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ti\Desktop\Обрасци по завршна сметка\"/>
    </mc:Choice>
  </mc:AlternateContent>
  <bookViews>
    <workbookView xWindow="0" yWindow="0" windowWidth="20430" windowHeight="891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4" i="1" l="1"/>
  <c r="D294" i="1"/>
  <c r="B292" i="1"/>
  <c r="A292" i="1"/>
  <c r="A291" i="1"/>
  <c r="G285" i="1"/>
  <c r="F285" i="1"/>
  <c r="G187" i="1"/>
  <c r="F187" i="1"/>
  <c r="G176" i="1"/>
  <c r="F176" i="1"/>
  <c r="G139" i="1"/>
  <c r="F139" i="1"/>
  <c r="G81" i="1"/>
  <c r="F81" i="1"/>
  <c r="D14" i="1"/>
  <c r="D13" i="1"/>
  <c r="D12" i="1"/>
  <c r="D11" i="1"/>
</calcChain>
</file>

<file path=xl/sharedStrings.xml><?xml version="1.0" encoding="utf-8"?>
<sst xmlns="http://schemas.openxmlformats.org/spreadsheetml/2006/main" count="459" uniqueCount="306">
  <si>
    <t>Назив на субјектот</t>
  </si>
  <si>
    <t>Адреса, седиште и телефон</t>
  </si>
  <si>
    <t xml:space="preserve">Адреса за е-пошта </t>
  </si>
  <si>
    <t>Едиснтвен даночен број</t>
  </si>
  <si>
    <t>П О С Е Б Н И   П О Д А Т О Ц И</t>
  </si>
  <si>
    <t xml:space="preserve">за државната евиденција за корисниците </t>
  </si>
  <si>
    <t>на средствата од Буџетот на фондовите</t>
  </si>
  <si>
    <t>(во денари)</t>
  </si>
  <si>
    <t>Ред.</t>
  </si>
  <si>
    <t>Група на сметки</t>
  </si>
  <si>
    <t>Ознака  за АОП</t>
  </si>
  <si>
    <t>износ</t>
  </si>
  <si>
    <t>број</t>
  </si>
  <si>
    <t>сметка</t>
  </si>
  <si>
    <t>П О З И Ц И Ј А</t>
  </si>
  <si>
    <t>Претходна година</t>
  </si>
  <si>
    <t>Тековна година</t>
  </si>
  <si>
    <t>д = дел</t>
  </si>
  <si>
    <t>А. НЕМАТЕРИЈАЛНИ СРЕДСТВА</t>
  </si>
  <si>
    <t>000</t>
  </si>
  <si>
    <t>Набавна вредност на основачки издатоци</t>
  </si>
  <si>
    <t>издатоци</t>
  </si>
  <si>
    <t>008 д</t>
  </si>
  <si>
    <t>Вредносно усогласување (ревалоризација)</t>
  </si>
  <si>
    <t>на основачки издатоци</t>
  </si>
  <si>
    <t>009д</t>
  </si>
  <si>
    <t>Акумулирана амортизација</t>
  </si>
  <si>
    <t>исправка навредност) на</t>
  </si>
  <si>
    <t>основачки издатоци</t>
  </si>
  <si>
    <t>Сегашна вредност на основачки издатоци</t>
  </si>
  <si>
    <t>&lt; или =  на АОП 112 од БС</t>
  </si>
  <si>
    <t>001</t>
  </si>
  <si>
    <t>Набавна вредност на издатоци за</t>
  </si>
  <si>
    <t>истражување и развој</t>
  </si>
  <si>
    <t>Плата и надоместоци на плата</t>
  </si>
  <si>
    <t>5.1</t>
  </si>
  <si>
    <t>на вработените кои директно</t>
  </si>
  <si>
    <t>работат на истражување и развој</t>
  </si>
  <si>
    <t xml:space="preserve">Трошоци за материјали и услуги </t>
  </si>
  <si>
    <t>5.2</t>
  </si>
  <si>
    <t>користени или потрошени при</t>
  </si>
  <si>
    <t>истражувања и развој</t>
  </si>
  <si>
    <t>Амортизација на недвижности,</t>
  </si>
  <si>
    <t>5.3</t>
  </si>
  <si>
    <t>постројки и опрема користени</t>
  </si>
  <si>
    <t>при истражување и развој</t>
  </si>
  <si>
    <t>5.4</t>
  </si>
  <si>
    <t>Амортизација на патенти и лиценци</t>
  </si>
  <si>
    <t>користени при истражувања и развој</t>
  </si>
  <si>
    <t>008д</t>
  </si>
  <si>
    <t xml:space="preserve">Вредносно усогласување (ревалоризација) </t>
  </si>
  <si>
    <t>6</t>
  </si>
  <si>
    <t>на издатоци за истражување и развој</t>
  </si>
  <si>
    <t>1)</t>
  </si>
  <si>
    <t>Трошоци за суровини и материјал, трошоци за енергија, трошоци за ситен инвентар, трошоци за амбалажа, трошоци за</t>
  </si>
  <si>
    <t>резервни делови и материјали за одржување на објектите и опремите, интелектуални услуги и други услуги кои се услов</t>
  </si>
  <si>
    <t>за истражувањето и развојот на споствени цело</t>
  </si>
  <si>
    <t>7</t>
  </si>
  <si>
    <t>(исправка на вредноста) на издатоци</t>
  </si>
  <si>
    <t>за истражување и развој</t>
  </si>
  <si>
    <t>8</t>
  </si>
  <si>
    <t>Сегашна вредност на издатоци</t>
  </si>
  <si>
    <t>(&lt; или = на АОП 112 од БС)</t>
  </si>
  <si>
    <t>9</t>
  </si>
  <si>
    <t>002д</t>
  </si>
  <si>
    <t>Набавна вредност на патенти, лиценци,</t>
  </si>
  <si>
    <t>концесии и други права</t>
  </si>
  <si>
    <t>10</t>
  </si>
  <si>
    <t>Вредносно усогласување</t>
  </si>
  <si>
    <t>(ревалоризација) на патенти</t>
  </si>
  <si>
    <t>лицеци, концесии и други права</t>
  </si>
  <si>
    <t>11</t>
  </si>
  <si>
    <t>(исправка на вредноста) на патенти,</t>
  </si>
  <si>
    <t>лиценци, концесии и други права</t>
  </si>
  <si>
    <t>12</t>
  </si>
  <si>
    <t>Сегашна вредност на патенти, лиценци,</t>
  </si>
  <si>
    <t>(&lt; или = АОП 112 од БС)</t>
  </si>
  <si>
    <t>13</t>
  </si>
  <si>
    <t xml:space="preserve">Набавна вредност на софтвер </t>
  </si>
  <si>
    <t>со лиценца</t>
  </si>
  <si>
    <t>14</t>
  </si>
  <si>
    <t>Вредносно усогласување (ревало-</t>
  </si>
  <si>
    <t>ризација) на софтвер со лиценца</t>
  </si>
  <si>
    <t>15</t>
  </si>
  <si>
    <t>(исправка на вредноста)</t>
  </si>
  <si>
    <t>на софтвер со лиценца</t>
  </si>
  <si>
    <t>16</t>
  </si>
  <si>
    <t>Сегашна вредност на софтвер со лиценца</t>
  </si>
  <si>
    <t>17</t>
  </si>
  <si>
    <t>развиен за сопствена употреба</t>
  </si>
  <si>
    <t xml:space="preserve">Вредносно усогласување </t>
  </si>
  <si>
    <t>18</t>
  </si>
  <si>
    <t>ревалоризација) на софтвер</t>
  </si>
  <si>
    <t>19</t>
  </si>
  <si>
    <t>(исправка на вредноста) на софтвер</t>
  </si>
  <si>
    <t xml:space="preserve">Сегашна вредност на софтвер </t>
  </si>
  <si>
    <t>20</t>
  </si>
  <si>
    <t>21</t>
  </si>
  <si>
    <t>Набавна вредност на набавени</t>
  </si>
  <si>
    <t>бази на податоци</t>
  </si>
  <si>
    <t>22</t>
  </si>
  <si>
    <t>(ревалоризација) на набавени</t>
  </si>
  <si>
    <t>23</t>
  </si>
  <si>
    <t xml:space="preserve">(исправка на вредноста) на </t>
  </si>
  <si>
    <t>набавени бази на податоци</t>
  </si>
  <si>
    <t>Сегашна вредност на набавени</t>
  </si>
  <si>
    <t>24</t>
  </si>
  <si>
    <t>25</t>
  </si>
  <si>
    <t>Набавна вредност на бази на податоци</t>
  </si>
  <si>
    <t>развиени за споствена употреба</t>
  </si>
  <si>
    <t>26</t>
  </si>
  <si>
    <t>на бази на податоци развиени за</t>
  </si>
  <si>
    <t>цопоствена употреба</t>
  </si>
  <si>
    <t>27</t>
  </si>
  <si>
    <t>бази на податови развиени</t>
  </si>
  <si>
    <t>за сопствена употреба</t>
  </si>
  <si>
    <t>Сегашна вредност на бази на податоци</t>
  </si>
  <si>
    <t>28</t>
  </si>
  <si>
    <t>развиени за сопствена употреба</t>
  </si>
  <si>
    <t>29</t>
  </si>
  <si>
    <t>003</t>
  </si>
  <si>
    <t xml:space="preserve">Набавна вредност на други </t>
  </si>
  <si>
    <t>нематеријални права</t>
  </si>
  <si>
    <t>30</t>
  </si>
  <si>
    <t>Вредносно усогласување на други</t>
  </si>
  <si>
    <t>(ревалоризација)</t>
  </si>
  <si>
    <t>31</t>
  </si>
  <si>
    <t>(исправка на вредност) на други</t>
  </si>
  <si>
    <t>32</t>
  </si>
  <si>
    <t>Сегашна вредност на други</t>
  </si>
  <si>
    <t xml:space="preserve">Б. МАТЕРИЈАЛНИ ДОБРА И </t>
  </si>
  <si>
    <t xml:space="preserve">     ПРИРОДНИ БОГАТСТВА</t>
  </si>
  <si>
    <t>33</t>
  </si>
  <si>
    <t>010</t>
  </si>
  <si>
    <t>Земјиште</t>
  </si>
  <si>
    <t>34</t>
  </si>
  <si>
    <t>018д</t>
  </si>
  <si>
    <t>(ревалоризација ) на земјиште</t>
  </si>
  <si>
    <t>35</t>
  </si>
  <si>
    <t>Сегашна вредност на земјиште</t>
  </si>
  <si>
    <t>(&lt; или = АОП 113 од БС)</t>
  </si>
  <si>
    <t>36</t>
  </si>
  <si>
    <t>011</t>
  </si>
  <si>
    <t>Шуми</t>
  </si>
  <si>
    <t>37</t>
  </si>
  <si>
    <t>(ревалоризација ) на шуми</t>
  </si>
  <si>
    <t>38</t>
  </si>
  <si>
    <t>Сегашна вредност на шуми</t>
  </si>
  <si>
    <t>39</t>
  </si>
  <si>
    <t>018</t>
  </si>
  <si>
    <t xml:space="preserve">(ревалоризација) на материјалните добра </t>
  </si>
  <si>
    <t>и природните богатства</t>
  </si>
  <si>
    <t>В. МАТЕРИЈАЛНИ СРЕДСТВА:</t>
  </si>
  <si>
    <t>40</t>
  </si>
  <si>
    <t>022д</t>
  </si>
  <si>
    <t>Набавна вредност на информациска</t>
  </si>
  <si>
    <t>и телекомуникалциска опрема</t>
  </si>
  <si>
    <t>41</t>
  </si>
  <si>
    <t>028д</t>
  </si>
  <si>
    <t>(ревалоризација) на информациска</t>
  </si>
  <si>
    <t>и телекомуникациска опрема</t>
  </si>
  <si>
    <t>2)</t>
  </si>
  <si>
    <t>Уреди со електронска контрола какои и електронски компоненти кои претставуваат дел од овие уреди</t>
  </si>
  <si>
    <t>(радио, телевизиска и комуникациска опрема и апарати)</t>
  </si>
  <si>
    <t>029д</t>
  </si>
  <si>
    <t>(исправка на вредноста) на информациска</t>
  </si>
  <si>
    <t>Сегашна вредност на информациска</t>
  </si>
  <si>
    <t>(&lt; или = АОП 117 од БС)</t>
  </si>
  <si>
    <t xml:space="preserve">Набавна вредност на </t>
  </si>
  <si>
    <t>компјутерска опрема</t>
  </si>
  <si>
    <t xml:space="preserve">(ревалоризација) на </t>
  </si>
  <si>
    <t>(исправка на вредноста) на</t>
  </si>
  <si>
    <t>Сегашна вредност на</t>
  </si>
  <si>
    <t>Набавна вредност на други</t>
  </si>
  <si>
    <t>48</t>
  </si>
  <si>
    <t>025</t>
  </si>
  <si>
    <t>материјални средства</t>
  </si>
  <si>
    <t>49</t>
  </si>
  <si>
    <t>(ревалоризација) на</t>
  </si>
  <si>
    <t>други материјални средства</t>
  </si>
  <si>
    <t>50</t>
  </si>
  <si>
    <t>(исправка на вредноста) на други</t>
  </si>
  <si>
    <t>51</t>
  </si>
  <si>
    <t>(&lt; или = АОП 120 од БС)</t>
  </si>
  <si>
    <t>52</t>
  </si>
  <si>
    <t>Драгоцени метали и камења</t>
  </si>
  <si>
    <t>53</t>
  </si>
  <si>
    <t>Антиквитети и други уметнички дела</t>
  </si>
  <si>
    <t>54</t>
  </si>
  <si>
    <t>Други скапоцености</t>
  </si>
  <si>
    <t>Г. КРАТКОРОЧНИ ОБВРСКИ ЗА</t>
  </si>
  <si>
    <t>ПЛАТИ И ДРУГИ ОБВРСКИ</t>
  </si>
  <si>
    <t>СПРЕМА ВРАБОТЕНИТЕ:</t>
  </si>
  <si>
    <t>55</t>
  </si>
  <si>
    <t>280</t>
  </si>
  <si>
    <t>Обврски за плати и надомести на плати</t>
  </si>
  <si>
    <t>(&lt; или = на АОП 197 од БС)</t>
  </si>
  <si>
    <t>56</t>
  </si>
  <si>
    <t>281</t>
  </si>
  <si>
    <t>Обврски за нето плати</t>
  </si>
  <si>
    <t>57</t>
  </si>
  <si>
    <t>282</t>
  </si>
  <si>
    <t>Надоместоци на нето плати</t>
  </si>
  <si>
    <t>58</t>
  </si>
  <si>
    <t>284</t>
  </si>
  <si>
    <t>Даноци од плати и надомести</t>
  </si>
  <si>
    <t>59</t>
  </si>
  <si>
    <t>285</t>
  </si>
  <si>
    <t>Придонеси од плати и надомести од плати</t>
  </si>
  <si>
    <t>Д. РАСХОДИ:</t>
  </si>
  <si>
    <t>I. Комунални услуги, греење,</t>
  </si>
  <si>
    <t>комуникација и транспорт</t>
  </si>
  <si>
    <t>60</t>
  </si>
  <si>
    <t>421д</t>
  </si>
  <si>
    <t>Електрична енергија</t>
  </si>
  <si>
    <t>(&lt; или = на АОП од 014 од БПР)</t>
  </si>
  <si>
    <t>61</t>
  </si>
  <si>
    <t>Водовод и канализација</t>
  </si>
  <si>
    <t>62</t>
  </si>
  <si>
    <t xml:space="preserve">Пошта, телефон, телефакс и </t>
  </si>
  <si>
    <t>други трошоци за комуникација</t>
  </si>
  <si>
    <t>63</t>
  </si>
  <si>
    <t>Горива и масла</t>
  </si>
  <si>
    <t>II. Материјали и ситен инвентар</t>
  </si>
  <si>
    <t>64</t>
  </si>
  <si>
    <t>423д</t>
  </si>
  <si>
    <t>Униформи</t>
  </si>
  <si>
    <t>(&lt; или = на АОП од 015 од БПР)</t>
  </si>
  <si>
    <t>65</t>
  </si>
  <si>
    <t>Обувки</t>
  </si>
  <si>
    <t>66</t>
  </si>
  <si>
    <t>Прехрамбени продукти и пијалоци</t>
  </si>
  <si>
    <t>67</t>
  </si>
  <si>
    <t>Лекови</t>
  </si>
  <si>
    <t>III. Договорни услуги</t>
  </si>
  <si>
    <t>Провизија за платен промет и</t>
  </si>
  <si>
    <t>68</t>
  </si>
  <si>
    <t>425д</t>
  </si>
  <si>
    <t>банкарска провизија</t>
  </si>
  <si>
    <t>(&lt; или = на АОП од 017 од БПР)</t>
  </si>
  <si>
    <t>69</t>
  </si>
  <si>
    <t>Консултантски услуги</t>
  </si>
  <si>
    <t>(издатоци за авторски хонорари)</t>
  </si>
  <si>
    <t>70</t>
  </si>
  <si>
    <t>Осигурување на недвижности и права</t>
  </si>
  <si>
    <t>Плаќања за здравствени организации</t>
  </si>
  <si>
    <t>71</t>
  </si>
  <si>
    <t>од Министерството за здравство</t>
  </si>
  <si>
    <t>72</t>
  </si>
  <si>
    <t>Здравствени услуги во странство</t>
  </si>
  <si>
    <t>IV. Други тековни расходи</t>
  </si>
  <si>
    <t>73</t>
  </si>
  <si>
    <t>Други оперативни расходи</t>
  </si>
  <si>
    <t>426д</t>
  </si>
  <si>
    <t>(&lt; или = на АОП од 018 од БПР)</t>
  </si>
  <si>
    <t>V. Разни трансфери</t>
  </si>
  <si>
    <t>74</t>
  </si>
  <si>
    <t>Државни награди и одлукувања</t>
  </si>
  <si>
    <t>(&lt; или = на АОП 037 од БПР)</t>
  </si>
  <si>
    <t>75</t>
  </si>
  <si>
    <t>Трансфери при пензионирање</t>
  </si>
  <si>
    <t>464д</t>
  </si>
  <si>
    <t>VI. Социјални надоместоци</t>
  </si>
  <si>
    <t>Еднократна парична помош и помош</t>
  </si>
  <si>
    <t>76</t>
  </si>
  <si>
    <t>471д</t>
  </si>
  <si>
    <t>во натура</t>
  </si>
  <si>
    <t>(&lt; или = на АОП 040 од БПР)</t>
  </si>
  <si>
    <t>77</t>
  </si>
  <si>
    <t>Детски додаток</t>
  </si>
  <si>
    <t>Помош за здравствена заштита на</t>
  </si>
  <si>
    <t>78</t>
  </si>
  <si>
    <t>растенија и животни</t>
  </si>
  <si>
    <t xml:space="preserve">Исхрана на бездомници и други </t>
  </si>
  <si>
    <t>79</t>
  </si>
  <si>
    <t>социјални лица</t>
  </si>
  <si>
    <t>Ѓ. ПРИХОДИ</t>
  </si>
  <si>
    <t>I. Такси и надоместоци</t>
  </si>
  <si>
    <t>80</t>
  </si>
  <si>
    <t>Закупнини</t>
  </si>
  <si>
    <t>723д</t>
  </si>
  <si>
    <t>(&lt; или = на АОП 079 од БПР)</t>
  </si>
  <si>
    <t>II. Трансфери од други нивоа на власт</t>
  </si>
  <si>
    <t>Трансфери од Буџетот на Република</t>
  </si>
  <si>
    <t>81</t>
  </si>
  <si>
    <t>741д</t>
  </si>
  <si>
    <t>Македонија</t>
  </si>
  <si>
    <t>(&lt; или = на АОП 088 од БПР)</t>
  </si>
  <si>
    <t>82</t>
  </si>
  <si>
    <t>Трансфери од буџетите на фондовите</t>
  </si>
  <si>
    <t>Блок дотации на општини по одделни</t>
  </si>
  <si>
    <t>83</t>
  </si>
  <si>
    <t>намени</t>
  </si>
  <si>
    <t>Е. ПОСЕБНИ ПОДАТОЦИ:</t>
  </si>
  <si>
    <t>Просечен број на вработени врз</t>
  </si>
  <si>
    <t>84</t>
  </si>
  <si>
    <t>основа на состојбата на крајот на</t>
  </si>
  <si>
    <t>месецот</t>
  </si>
  <si>
    <t>Лице одговорно за составување</t>
  </si>
  <si>
    <t xml:space="preserve">     Раководител</t>
  </si>
  <si>
    <t>на билансот</t>
  </si>
  <si>
    <t xml:space="preserve">              М.П.</t>
  </si>
  <si>
    <t>М.П. на ЦРМ и дата на приемот</t>
  </si>
  <si>
    <t>Контролата ја извршиле</t>
  </si>
  <si>
    <t>Образецот е пропишан со Правилникот за изменување на Правилникот за посебните податоци потребни за системот на</t>
  </si>
  <si>
    <t>државната евиденција и за формата и содржината на образецот за државната евиденција (Сл. Весник на РМ бр. 101/14)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</si>
</sst>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u/>
      <sz val="9.5"/>
      <color indexed="12"/>
      <name val="Arial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charset val="204"/>
    </font>
    <font>
      <b/>
      <sz val="14"/>
      <name val="Arial"/>
      <family val="2"/>
      <charset val="204"/>
    </font>
    <font>
      <b/>
      <sz val="10"/>
      <color rgb="FFFF0000"/>
      <name val="Arial"/>
      <family val="2"/>
    </font>
    <font>
      <b/>
      <sz val="11"/>
      <name val="Arial"/>
      <family val="2"/>
      <charset val="204"/>
    </font>
    <font>
      <sz val="9"/>
      <name val="Arial"/>
      <charset val="204"/>
    </font>
    <font>
      <sz val="8"/>
      <name val="Arial"/>
      <charset val="204"/>
    </font>
    <font>
      <b/>
      <sz val="9"/>
      <name val="Arial"/>
      <family val="2"/>
      <charset val="204"/>
    </font>
    <font>
      <sz val="7"/>
      <name val="Arial"/>
      <charset val="204"/>
    </font>
    <font>
      <sz val="9"/>
      <name val="Arial"/>
      <family val="2"/>
      <charset val="204"/>
    </font>
    <font>
      <sz val="8"/>
      <color indexed="18"/>
      <name val="Arial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/>
    <xf numFmtId="0" fontId="1" fillId="0" borderId="0" xfId="1" applyFill="1" applyAlignment="1" applyProtection="1"/>
    <xf numFmtId="0" fontId="2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wrapText="1"/>
    </xf>
    <xf numFmtId="0" fontId="9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0" fillId="0" borderId="3" xfId="0" applyBorder="1"/>
    <xf numFmtId="0" fontId="0" fillId="0" borderId="14" xfId="0" applyBorder="1"/>
    <xf numFmtId="49" fontId="8" fillId="0" borderId="11" xfId="0" applyNumberFormat="1" applyFont="1" applyBorder="1" applyAlignment="1">
      <alignment horizontal="center"/>
    </xf>
    <xf numFmtId="0" fontId="0" fillId="0" borderId="11" xfId="0" applyBorder="1"/>
    <xf numFmtId="0" fontId="8" fillId="0" borderId="12" xfId="0" applyFont="1" applyBorder="1"/>
    <xf numFmtId="0" fontId="8" fillId="0" borderId="13" xfId="0" applyFont="1" applyBorder="1"/>
    <xf numFmtId="49" fontId="8" fillId="0" borderId="8" xfId="0" applyNumberFormat="1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9" fillId="0" borderId="8" xfId="0" applyFont="1" applyBorder="1" applyAlignment="1">
      <alignment horizontal="center"/>
    </xf>
    <xf numFmtId="0" fontId="0" fillId="0" borderId="8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49" fontId="8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center"/>
    </xf>
    <xf numFmtId="3" fontId="0" fillId="0" borderId="8" xfId="0" applyNumberFormat="1" applyBorder="1"/>
    <xf numFmtId="3" fontId="0" fillId="0" borderId="11" xfId="0" applyNumberFormat="1" applyBorder="1"/>
    <xf numFmtId="49" fontId="8" fillId="0" borderId="4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3" fontId="0" fillId="0" borderId="3" xfId="0" applyNumberFormat="1" applyBorder="1"/>
    <xf numFmtId="49" fontId="8" fillId="0" borderId="9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3" fontId="0" fillId="0" borderId="3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3" fontId="0" fillId="0" borderId="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0" xfId="0" applyAlignment="1">
      <alignment horizontal="left"/>
    </xf>
    <xf numFmtId="49" fontId="0" fillId="0" borderId="11" xfId="0" applyNumberFormat="1" applyBorder="1"/>
    <xf numFmtId="49" fontId="8" fillId="0" borderId="14" xfId="0" applyNumberFormat="1" applyFont="1" applyBorder="1" applyAlignment="1">
      <alignment horizontal="center"/>
    </xf>
    <xf numFmtId="3" fontId="0" fillId="0" borderId="14" xfId="0" applyNumberFormat="1" applyBorder="1"/>
    <xf numFmtId="3" fontId="9" fillId="0" borderId="3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3" fontId="9" fillId="0" borderId="11" xfId="0" applyNumberFormat="1" applyFont="1" applyBorder="1" applyAlignment="1">
      <alignment horizontal="right"/>
    </xf>
    <xf numFmtId="49" fontId="0" fillId="0" borderId="3" xfId="0" applyNumberFormat="1" applyBorder="1"/>
    <xf numFmtId="49" fontId="0" fillId="0" borderId="8" xfId="0" applyNumberFormat="1" applyBorder="1"/>
    <xf numFmtId="49" fontId="0" fillId="0" borderId="14" xfId="0" applyNumberFormat="1" applyBorder="1"/>
    <xf numFmtId="0" fontId="3" fillId="0" borderId="14" xfId="0" applyFont="1" applyBorder="1"/>
    <xf numFmtId="0" fontId="8" fillId="0" borderId="0" xfId="0" applyFont="1"/>
    <xf numFmtId="14" fontId="9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" xfId="0" applyBorder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13" fillId="0" borderId="0" xfId="0" applyFont="1"/>
    <xf numFmtId="0" fontId="3" fillId="0" borderId="1" xfId="0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49" fontId="7" fillId="0" borderId="0" xfId="0" applyNumberFormat="1" applyFont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0" borderId="3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11" fillId="0" borderId="0" xfId="0" applyNumberFormat="1" applyFont="1" applyAlignment="1">
      <alignment horizontal="left"/>
    </xf>
    <xf numFmtId="0" fontId="9" fillId="0" borderId="8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3" fontId="0" fillId="0" borderId="3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3" fontId="0" fillId="0" borderId="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9" fillId="0" borderId="14" xfId="0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12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0" fillId="0" borderId="14" xfId="0" applyBorder="1" applyAlignment="1">
      <alignment horizontal="left"/>
    </xf>
    <xf numFmtId="0" fontId="3" fillId="0" borderId="14" xfId="0" applyFont="1" applyBorder="1" applyAlignment="1">
      <alignment horizontal="left"/>
    </xf>
    <xf numFmtId="0" fontId="8" fillId="0" borderId="0" xfId="0" applyFont="1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9525</xdr:colOff>
      <xdr:row>7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5829299" cy="1335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37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АТОЦИ"/>
      <sheetName val="ЗАКЛИСТ"/>
      <sheetName val="БС принт"/>
      <sheetName val="БПР принт"/>
      <sheetName val="ДЕ принт"/>
      <sheetName val="СПД принт"/>
    </sheetNames>
    <sheetDataSet>
      <sheetData sheetId="0">
        <row r="5">
          <cell r="C5" t="str">
            <v>msajcheska@yahoo.com</v>
          </cell>
        </row>
        <row r="9">
          <cell r="C9" t="str">
            <v>Милка Сајческа</v>
          </cell>
        </row>
        <row r="10">
          <cell r="C10" t="str">
            <v>Др Билјана Теговска</v>
          </cell>
        </row>
      </sheetData>
      <sheetData sheetId="1">
        <row r="377">
          <cell r="C377">
            <v>151</v>
          </cell>
          <cell r="D377">
            <v>151</v>
          </cell>
        </row>
      </sheetData>
      <sheetData sheetId="2">
        <row r="12">
          <cell r="D12" t="str">
            <v>ЈЗУ специјализирана болница за превенција, лекување и рехабилитација на кардиоваскуларни заболувања Охрид</v>
          </cell>
        </row>
        <row r="13">
          <cell r="D13" t="str">
            <v>нас.Св Стефан бб 046 277 700</v>
          </cell>
        </row>
        <row r="14">
          <cell r="D14" t="str">
            <v>4020980117702</v>
          </cell>
        </row>
        <row r="186">
          <cell r="A186" t="str">
            <v>Во  Скопје</v>
          </cell>
        </row>
        <row r="187">
          <cell r="A187" t="str">
            <v xml:space="preserve">На ден </v>
          </cell>
          <cell r="B187" t="str">
            <v>28.02.2026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1"/>
  <sheetViews>
    <sheetView tabSelected="1" topLeftCell="A3" workbookViewId="0">
      <selection activeCell="F277" sqref="F277"/>
    </sheetView>
  </sheetViews>
  <sheetFormatPr defaultColWidth="9.140625" defaultRowHeight="15" x14ac:dyDescent="0.25"/>
  <cols>
    <col min="1" max="1" width="5.7109375" customWidth="1"/>
    <col min="2" max="2" width="7.140625" customWidth="1"/>
    <col min="3" max="3" width="10.28515625" customWidth="1"/>
    <col min="4" max="4" width="27" customWidth="1"/>
    <col min="5" max="5" width="7.140625" customWidth="1"/>
    <col min="6" max="7" width="15" customWidth="1"/>
  </cols>
  <sheetData>
    <row r="1" spans="1:9" x14ac:dyDescent="0.25">
      <c r="A1" s="1"/>
    </row>
    <row r="10" spans="1:9" ht="17.25" customHeight="1" x14ac:dyDescent="0.25"/>
    <row r="11" spans="1:9" ht="15" customHeight="1" x14ac:dyDescent="0.25">
      <c r="A11" s="2" t="s">
        <v>0</v>
      </c>
      <c r="D11" s="84" t="str">
        <f>'[1]БС принт'!D12</f>
        <v>ЈЗУ специјализирана болница за превенција, лекување и рехабилитација на кардиоваскуларни заболувања Охрид</v>
      </c>
      <c r="E11" s="84"/>
      <c r="F11" s="84"/>
      <c r="G11" s="84"/>
    </row>
    <row r="12" spans="1:9" ht="15" customHeight="1" x14ac:dyDescent="0.25">
      <c r="A12" t="s">
        <v>1</v>
      </c>
      <c r="D12" s="85" t="str">
        <f>'[1]БС принт'!D13</f>
        <v>нас.Св Стефан бб 046 277 700</v>
      </c>
      <c r="E12" s="85"/>
      <c r="F12" s="85"/>
      <c r="G12" s="85"/>
    </row>
    <row r="13" spans="1:9" ht="15" customHeight="1" x14ac:dyDescent="0.25">
      <c r="A13" t="s">
        <v>2</v>
      </c>
      <c r="D13" s="85" t="str">
        <f>[1]ПОДАТОЦИ!C5</f>
        <v>msajcheska@yahoo.com</v>
      </c>
      <c r="E13" s="86"/>
      <c r="F13" s="86"/>
      <c r="G13" s="86"/>
    </row>
    <row r="14" spans="1:9" ht="15" customHeight="1" x14ac:dyDescent="0.25">
      <c r="A14" t="s">
        <v>3</v>
      </c>
      <c r="D14" s="85" t="str">
        <f>'[1]БС принт'!D14</f>
        <v>4020980117702</v>
      </c>
      <c r="E14" s="85"/>
      <c r="F14" s="85"/>
      <c r="G14" s="85"/>
    </row>
    <row r="15" spans="1:9" x14ac:dyDescent="0.25">
      <c r="A15" s="87"/>
      <c r="B15" s="87"/>
      <c r="C15" s="87"/>
      <c r="D15" s="87"/>
      <c r="E15" s="87"/>
      <c r="F15" s="87"/>
      <c r="G15" s="87"/>
    </row>
    <row r="16" spans="1:9" ht="20.25" customHeight="1" x14ac:dyDescent="0.25">
      <c r="A16" s="88" t="s">
        <v>4</v>
      </c>
      <c r="B16" s="88"/>
      <c r="C16" s="88"/>
      <c r="D16" s="88"/>
      <c r="E16" s="88"/>
      <c r="F16" s="88"/>
      <c r="G16" s="88"/>
      <c r="I16" s="3"/>
    </row>
    <row r="17" spans="1:7" x14ac:dyDescent="0.25">
      <c r="A17" s="101" t="s">
        <v>5</v>
      </c>
      <c r="B17" s="101"/>
      <c r="C17" s="101"/>
      <c r="D17" s="101"/>
      <c r="E17" s="101"/>
      <c r="F17" s="101"/>
      <c r="G17" s="101"/>
    </row>
    <row r="18" spans="1:7" x14ac:dyDescent="0.25">
      <c r="A18" s="101" t="s">
        <v>6</v>
      </c>
      <c r="B18" s="101"/>
      <c r="C18" s="101"/>
      <c r="D18" s="101"/>
      <c r="E18" s="101"/>
      <c r="F18" s="101"/>
      <c r="G18" s="101"/>
    </row>
    <row r="19" spans="1:7" ht="10.5" customHeight="1" x14ac:dyDescent="0.25">
      <c r="A19" s="4"/>
      <c r="B19" s="4"/>
      <c r="C19" s="4"/>
      <c r="D19" s="4"/>
      <c r="E19" s="4"/>
      <c r="F19" s="4"/>
      <c r="G19" s="5" t="s">
        <v>7</v>
      </c>
    </row>
    <row r="20" spans="1:7" ht="14.25" customHeight="1" x14ac:dyDescent="0.25">
      <c r="A20" s="6" t="s">
        <v>8</v>
      </c>
      <c r="B20" s="7" t="s">
        <v>9</v>
      </c>
      <c r="C20" s="102"/>
      <c r="D20" s="103"/>
      <c r="E20" s="104" t="s">
        <v>10</v>
      </c>
      <c r="F20" s="106" t="s">
        <v>11</v>
      </c>
      <c r="G20" s="107"/>
    </row>
    <row r="21" spans="1:7" s="10" customFormat="1" ht="14.25" customHeight="1" x14ac:dyDescent="0.2">
      <c r="A21" s="8" t="s">
        <v>12</v>
      </c>
      <c r="B21" s="9" t="s">
        <v>13</v>
      </c>
      <c r="C21" s="108" t="s">
        <v>14</v>
      </c>
      <c r="D21" s="109"/>
      <c r="E21" s="105"/>
      <c r="F21" s="6" t="s">
        <v>15</v>
      </c>
      <c r="G21" s="6" t="s">
        <v>16</v>
      </c>
    </row>
    <row r="22" spans="1:7" s="10" customFormat="1" ht="14.25" customHeight="1" x14ac:dyDescent="0.2">
      <c r="A22" s="11"/>
      <c r="B22" s="12" t="s">
        <v>17</v>
      </c>
      <c r="C22" s="89"/>
      <c r="D22" s="90"/>
      <c r="E22" s="11"/>
      <c r="F22" s="11"/>
      <c r="G22" s="11"/>
    </row>
    <row r="23" spans="1:7" ht="11.25" customHeight="1" x14ac:dyDescent="0.25">
      <c r="A23" s="13">
        <v>1</v>
      </c>
      <c r="B23" s="13">
        <v>2</v>
      </c>
      <c r="C23" s="91">
        <v>3</v>
      </c>
      <c r="D23" s="92"/>
      <c r="E23" s="13">
        <v>4</v>
      </c>
      <c r="F23" s="13">
        <v>5</v>
      </c>
      <c r="G23" s="13">
        <v>6</v>
      </c>
    </row>
    <row r="24" spans="1:7" ht="22.5" customHeight="1" x14ac:dyDescent="0.25">
      <c r="A24" s="14"/>
      <c r="B24" s="15"/>
      <c r="C24" s="93" t="s">
        <v>18</v>
      </c>
      <c r="D24" s="94"/>
      <c r="E24" s="16"/>
      <c r="F24" s="17"/>
      <c r="G24" s="17"/>
    </row>
    <row r="25" spans="1:7" ht="17.25" customHeight="1" x14ac:dyDescent="0.25">
      <c r="A25" s="6">
        <v>1</v>
      </c>
      <c r="B25" s="15" t="s">
        <v>19</v>
      </c>
      <c r="C25" s="95" t="s">
        <v>20</v>
      </c>
      <c r="D25" s="96"/>
      <c r="E25" s="97">
        <v>601</v>
      </c>
      <c r="F25" s="16"/>
      <c r="G25" s="16"/>
    </row>
    <row r="26" spans="1:7" ht="17.25" customHeight="1" x14ac:dyDescent="0.25">
      <c r="A26" s="11"/>
      <c r="B26" s="18"/>
      <c r="C26" s="99" t="s">
        <v>21</v>
      </c>
      <c r="D26" s="100"/>
      <c r="E26" s="98"/>
      <c r="F26" s="19"/>
      <c r="G26" s="19"/>
    </row>
    <row r="27" spans="1:7" ht="17.25" customHeight="1" x14ac:dyDescent="0.25">
      <c r="A27" s="6">
        <v>2</v>
      </c>
      <c r="B27" s="15" t="s">
        <v>22</v>
      </c>
      <c r="C27" s="95" t="s">
        <v>23</v>
      </c>
      <c r="D27" s="96"/>
      <c r="E27" s="97">
        <v>602</v>
      </c>
      <c r="F27" s="16"/>
      <c r="G27" s="16"/>
    </row>
    <row r="28" spans="1:7" ht="17.25" customHeight="1" x14ac:dyDescent="0.25">
      <c r="A28" s="11"/>
      <c r="B28" s="18"/>
      <c r="C28" s="20" t="s">
        <v>24</v>
      </c>
      <c r="D28" s="21"/>
      <c r="E28" s="98"/>
      <c r="F28" s="19"/>
      <c r="G28" s="19"/>
    </row>
    <row r="29" spans="1:7" ht="17.25" customHeight="1" x14ac:dyDescent="0.25">
      <c r="A29" s="6">
        <v>3</v>
      </c>
      <c r="B29" s="15" t="s">
        <v>25</v>
      </c>
      <c r="C29" s="95" t="s">
        <v>26</v>
      </c>
      <c r="D29" s="96"/>
      <c r="E29" s="7"/>
      <c r="F29" s="16"/>
      <c r="G29" s="16"/>
    </row>
    <row r="30" spans="1:7" ht="17.25" customHeight="1" x14ac:dyDescent="0.25">
      <c r="A30" s="8"/>
      <c r="B30" s="22"/>
      <c r="C30" s="23" t="s">
        <v>27</v>
      </c>
      <c r="D30" s="24"/>
      <c r="E30" s="25"/>
      <c r="F30" s="26"/>
      <c r="G30" s="26"/>
    </row>
    <row r="31" spans="1:7" ht="17.25" customHeight="1" x14ac:dyDescent="0.25">
      <c r="A31" s="8"/>
      <c r="B31" s="22"/>
      <c r="C31" s="110" t="s">
        <v>28</v>
      </c>
      <c r="D31" s="111"/>
      <c r="E31" s="25">
        <v>603</v>
      </c>
      <c r="F31" s="26"/>
      <c r="G31" s="26"/>
    </row>
    <row r="32" spans="1:7" ht="17.25" customHeight="1" x14ac:dyDescent="0.25">
      <c r="A32" s="6">
        <v>4</v>
      </c>
      <c r="B32" s="15"/>
      <c r="C32" s="95" t="s">
        <v>29</v>
      </c>
      <c r="D32" s="96"/>
      <c r="E32" s="97">
        <v>604</v>
      </c>
      <c r="F32" s="16"/>
      <c r="G32" s="16"/>
    </row>
    <row r="33" spans="1:7" ht="17.25" customHeight="1" x14ac:dyDescent="0.25">
      <c r="A33" s="11"/>
      <c r="B33" s="18"/>
      <c r="C33" s="99" t="s">
        <v>30</v>
      </c>
      <c r="D33" s="100"/>
      <c r="E33" s="98"/>
      <c r="F33" s="19"/>
      <c r="G33" s="19"/>
    </row>
    <row r="34" spans="1:7" ht="17.25" customHeight="1" x14ac:dyDescent="0.25">
      <c r="A34" s="8">
        <v>5</v>
      </c>
      <c r="B34" s="22" t="s">
        <v>31</v>
      </c>
      <c r="C34" s="110" t="s">
        <v>32</v>
      </c>
      <c r="D34" s="111"/>
      <c r="E34" s="97">
        <v>605</v>
      </c>
      <c r="F34" s="26"/>
      <c r="G34" s="26"/>
    </row>
    <row r="35" spans="1:7" ht="17.25" customHeight="1" x14ac:dyDescent="0.25">
      <c r="A35" s="11"/>
      <c r="B35" s="18"/>
      <c r="C35" s="99" t="s">
        <v>33</v>
      </c>
      <c r="D35" s="100"/>
      <c r="E35" s="98"/>
      <c r="F35" s="19"/>
      <c r="G35" s="19"/>
    </row>
    <row r="36" spans="1:7" ht="17.25" customHeight="1" x14ac:dyDescent="0.25">
      <c r="A36" s="15"/>
      <c r="B36" s="15"/>
      <c r="C36" s="95" t="s">
        <v>34</v>
      </c>
      <c r="D36" s="96"/>
      <c r="E36" s="7"/>
      <c r="F36" s="16"/>
      <c r="G36" s="16"/>
    </row>
    <row r="37" spans="1:7" ht="17.25" customHeight="1" x14ac:dyDescent="0.25">
      <c r="A37" s="22" t="s">
        <v>35</v>
      </c>
      <c r="B37" s="22"/>
      <c r="C37" s="110" t="s">
        <v>36</v>
      </c>
      <c r="D37" s="111"/>
      <c r="E37" s="25">
        <v>606</v>
      </c>
      <c r="F37" s="26"/>
      <c r="G37" s="26"/>
    </row>
    <row r="38" spans="1:7" ht="17.25" customHeight="1" x14ac:dyDescent="0.25">
      <c r="A38" s="18"/>
      <c r="B38" s="18"/>
      <c r="C38" s="99" t="s">
        <v>37</v>
      </c>
      <c r="D38" s="100"/>
      <c r="E38" s="27"/>
      <c r="F38" s="19"/>
      <c r="G38" s="19"/>
    </row>
    <row r="39" spans="1:7" ht="17.25" customHeight="1" x14ac:dyDescent="0.25">
      <c r="A39" s="22"/>
      <c r="B39" s="22"/>
      <c r="C39" s="95" t="s">
        <v>38</v>
      </c>
      <c r="D39" s="96"/>
      <c r="E39" s="25"/>
      <c r="F39" s="26"/>
      <c r="G39" s="26"/>
    </row>
    <row r="40" spans="1:7" ht="17.25" customHeight="1" x14ac:dyDescent="0.25">
      <c r="A40" s="22" t="s">
        <v>39</v>
      </c>
      <c r="B40" s="22"/>
      <c r="C40" s="110" t="s">
        <v>40</v>
      </c>
      <c r="D40" s="111"/>
      <c r="E40" s="25">
        <v>607</v>
      </c>
      <c r="F40" s="26"/>
      <c r="G40" s="26"/>
    </row>
    <row r="41" spans="1:7" ht="17.25" customHeight="1" x14ac:dyDescent="0.25">
      <c r="A41" s="22"/>
      <c r="B41" s="22"/>
      <c r="C41" s="99" t="s">
        <v>41</v>
      </c>
      <c r="D41" s="100"/>
      <c r="E41" s="25"/>
      <c r="F41" s="26"/>
      <c r="G41" s="26"/>
    </row>
    <row r="42" spans="1:7" ht="15" customHeight="1" x14ac:dyDescent="0.25">
      <c r="A42" s="15"/>
      <c r="B42" s="15"/>
      <c r="C42" s="28" t="s">
        <v>42</v>
      </c>
      <c r="D42" s="29"/>
      <c r="E42" s="7"/>
      <c r="F42" s="16"/>
      <c r="G42" s="16"/>
    </row>
    <row r="43" spans="1:7" ht="15" customHeight="1" x14ac:dyDescent="0.25">
      <c r="A43" s="22" t="s">
        <v>43</v>
      </c>
      <c r="B43" s="22"/>
      <c r="C43" s="30" t="s">
        <v>44</v>
      </c>
      <c r="D43" s="31"/>
      <c r="E43" s="25">
        <v>608</v>
      </c>
      <c r="F43" s="26"/>
      <c r="G43" s="26"/>
    </row>
    <row r="44" spans="1:7" ht="15" customHeight="1" x14ac:dyDescent="0.25">
      <c r="A44" s="18"/>
      <c r="B44" s="18"/>
      <c r="C44" s="32" t="s">
        <v>45</v>
      </c>
      <c r="D44" s="33"/>
      <c r="E44" s="27"/>
      <c r="F44" s="19"/>
      <c r="G44" s="19"/>
    </row>
    <row r="45" spans="1:7" ht="15" customHeight="1" x14ac:dyDescent="0.25">
      <c r="A45" s="15" t="s">
        <v>46</v>
      </c>
      <c r="B45" s="15"/>
      <c r="C45" s="95" t="s">
        <v>47</v>
      </c>
      <c r="D45" s="96"/>
      <c r="E45" s="97">
        <v>609</v>
      </c>
      <c r="F45" s="16"/>
      <c r="G45" s="16"/>
    </row>
    <row r="46" spans="1:7" ht="15" customHeight="1" x14ac:dyDescent="0.25">
      <c r="A46" s="18"/>
      <c r="B46" s="18"/>
      <c r="C46" s="99" t="s">
        <v>48</v>
      </c>
      <c r="D46" s="100"/>
      <c r="E46" s="115"/>
      <c r="F46" s="26"/>
      <c r="G46" s="26"/>
    </row>
    <row r="47" spans="1:7" ht="15" customHeight="1" x14ac:dyDescent="0.25">
      <c r="A47" s="15"/>
      <c r="B47" s="15" t="s">
        <v>49</v>
      </c>
      <c r="C47" s="95" t="s">
        <v>50</v>
      </c>
      <c r="D47" s="112"/>
      <c r="E47" s="97">
        <v>610</v>
      </c>
      <c r="F47" s="16"/>
      <c r="G47" s="16"/>
    </row>
    <row r="48" spans="1:7" ht="15" customHeight="1" x14ac:dyDescent="0.25">
      <c r="A48" s="22" t="s">
        <v>51</v>
      </c>
      <c r="B48" s="22"/>
      <c r="C48" s="99" t="s">
        <v>52</v>
      </c>
      <c r="D48" s="113"/>
      <c r="E48" s="98"/>
      <c r="F48" s="19"/>
      <c r="G48" s="19"/>
    </row>
    <row r="49" spans="1:7" ht="9" customHeight="1" x14ac:dyDescent="0.25">
      <c r="A49" s="34"/>
      <c r="B49" s="34"/>
      <c r="C49" s="35"/>
      <c r="D49" s="36"/>
      <c r="E49" s="37"/>
    </row>
    <row r="50" spans="1:7" ht="10.5" customHeight="1" x14ac:dyDescent="0.25">
      <c r="A50" s="38" t="s">
        <v>53</v>
      </c>
      <c r="B50" s="114" t="s">
        <v>54</v>
      </c>
      <c r="C50" s="114"/>
      <c r="D50" s="114"/>
      <c r="E50" s="114"/>
      <c r="F50" s="114"/>
      <c r="G50" s="114"/>
    </row>
    <row r="51" spans="1:7" ht="10.5" customHeight="1" x14ac:dyDescent="0.25">
      <c r="A51" s="39"/>
      <c r="B51" s="114" t="s">
        <v>55</v>
      </c>
      <c r="C51" s="114"/>
      <c r="D51" s="114"/>
      <c r="E51" s="114"/>
      <c r="F51" s="114"/>
      <c r="G51" s="114"/>
    </row>
    <row r="52" spans="1:7" ht="10.5" customHeight="1" x14ac:dyDescent="0.25">
      <c r="A52" s="39"/>
      <c r="B52" s="114" t="s">
        <v>56</v>
      </c>
      <c r="C52" s="114"/>
      <c r="D52" s="114"/>
      <c r="E52" s="114"/>
      <c r="F52" s="114"/>
      <c r="G52" s="114"/>
    </row>
    <row r="53" spans="1:7" ht="14.25" customHeight="1" x14ac:dyDescent="0.25">
      <c r="A53" s="6" t="s">
        <v>8</v>
      </c>
      <c r="B53" s="7" t="s">
        <v>9</v>
      </c>
      <c r="C53" s="102"/>
      <c r="D53" s="103"/>
      <c r="E53" s="104" t="s">
        <v>10</v>
      </c>
      <c r="F53" s="106" t="s">
        <v>11</v>
      </c>
      <c r="G53" s="107"/>
    </row>
    <row r="54" spans="1:7" s="10" customFormat="1" ht="14.25" customHeight="1" x14ac:dyDescent="0.2">
      <c r="A54" s="8" t="s">
        <v>12</v>
      </c>
      <c r="B54" s="9" t="s">
        <v>13</v>
      </c>
      <c r="C54" s="108" t="s">
        <v>14</v>
      </c>
      <c r="D54" s="109"/>
      <c r="E54" s="105"/>
      <c r="F54" s="6" t="s">
        <v>15</v>
      </c>
      <c r="G54" s="6" t="s">
        <v>16</v>
      </c>
    </row>
    <row r="55" spans="1:7" s="10" customFormat="1" ht="14.25" customHeight="1" x14ac:dyDescent="0.2">
      <c r="A55" s="11"/>
      <c r="B55" s="12" t="s">
        <v>17</v>
      </c>
      <c r="C55" s="89"/>
      <c r="D55" s="90"/>
      <c r="E55" s="11"/>
      <c r="F55" s="11"/>
      <c r="G55" s="11"/>
    </row>
    <row r="56" spans="1:7" ht="11.25" customHeight="1" x14ac:dyDescent="0.25">
      <c r="A56" s="13">
        <v>1</v>
      </c>
      <c r="B56" s="13">
        <v>2</v>
      </c>
      <c r="C56" s="91">
        <v>3</v>
      </c>
      <c r="D56" s="92"/>
      <c r="E56" s="13">
        <v>4</v>
      </c>
      <c r="F56" s="13">
        <v>5</v>
      </c>
      <c r="G56" s="13">
        <v>6</v>
      </c>
    </row>
    <row r="57" spans="1:7" ht="15" customHeight="1" x14ac:dyDescent="0.25">
      <c r="A57" s="22" t="s">
        <v>57</v>
      </c>
      <c r="B57" s="22" t="s">
        <v>25</v>
      </c>
      <c r="C57" s="110" t="s">
        <v>26</v>
      </c>
      <c r="D57" s="111"/>
      <c r="E57" s="25"/>
      <c r="F57" s="40"/>
      <c r="G57" s="40"/>
    </row>
    <row r="58" spans="1:7" ht="15" customHeight="1" x14ac:dyDescent="0.25">
      <c r="A58" s="22"/>
      <c r="B58" s="22"/>
      <c r="C58" s="110" t="s">
        <v>58</v>
      </c>
      <c r="D58" s="111"/>
      <c r="E58" s="25"/>
      <c r="F58" s="40"/>
      <c r="G58" s="40"/>
    </row>
    <row r="59" spans="1:7" ht="15" customHeight="1" x14ac:dyDescent="0.25">
      <c r="A59" s="18"/>
      <c r="B59" s="18"/>
      <c r="C59" s="110" t="s">
        <v>59</v>
      </c>
      <c r="D59" s="111"/>
      <c r="E59" s="27">
        <v>611</v>
      </c>
      <c r="F59" s="41"/>
      <c r="G59" s="41"/>
    </row>
    <row r="60" spans="1:7" ht="15" customHeight="1" x14ac:dyDescent="0.25">
      <c r="A60" s="15" t="s">
        <v>60</v>
      </c>
      <c r="B60" s="42"/>
      <c r="C60" s="95" t="s">
        <v>61</v>
      </c>
      <c r="D60" s="96"/>
      <c r="E60" s="43"/>
      <c r="F60" s="44"/>
      <c r="G60" s="44"/>
    </row>
    <row r="61" spans="1:7" ht="15" customHeight="1" x14ac:dyDescent="0.25">
      <c r="A61" s="22"/>
      <c r="B61" s="45"/>
      <c r="C61" s="110" t="s">
        <v>59</v>
      </c>
      <c r="D61" s="111"/>
      <c r="E61" s="46"/>
      <c r="F61" s="40"/>
      <c r="G61" s="40"/>
    </row>
    <row r="62" spans="1:7" ht="15" customHeight="1" x14ac:dyDescent="0.25">
      <c r="A62" s="18"/>
      <c r="B62" s="47"/>
      <c r="C62" s="116" t="s">
        <v>62</v>
      </c>
      <c r="D62" s="117"/>
      <c r="E62" s="48">
        <v>612</v>
      </c>
      <c r="F62" s="41"/>
      <c r="G62" s="41"/>
    </row>
    <row r="63" spans="1:7" ht="15" customHeight="1" x14ac:dyDescent="0.25">
      <c r="A63" s="15" t="s">
        <v>63</v>
      </c>
      <c r="B63" s="15" t="s">
        <v>64</v>
      </c>
      <c r="C63" s="110" t="s">
        <v>65</v>
      </c>
      <c r="D63" s="111"/>
      <c r="E63" s="7"/>
      <c r="F63" s="44"/>
      <c r="G63" s="44"/>
    </row>
    <row r="64" spans="1:7" ht="15" customHeight="1" x14ac:dyDescent="0.25">
      <c r="A64" s="18"/>
      <c r="B64" s="18"/>
      <c r="C64" s="99" t="s">
        <v>66</v>
      </c>
      <c r="D64" s="100"/>
      <c r="E64" s="27">
        <v>613</v>
      </c>
      <c r="F64" s="41"/>
      <c r="G64" s="41"/>
    </row>
    <row r="65" spans="1:7" ht="15" customHeight="1" x14ac:dyDescent="0.25">
      <c r="A65" s="15" t="s">
        <v>67</v>
      </c>
      <c r="B65" s="15" t="s">
        <v>49</v>
      </c>
      <c r="C65" s="95" t="s">
        <v>68</v>
      </c>
      <c r="D65" s="96"/>
      <c r="E65" s="7"/>
      <c r="F65" s="44"/>
      <c r="G65" s="44"/>
    </row>
    <row r="66" spans="1:7" ht="15" customHeight="1" x14ac:dyDescent="0.25">
      <c r="A66" s="22"/>
      <c r="B66" s="22"/>
      <c r="C66" s="110" t="s">
        <v>69</v>
      </c>
      <c r="D66" s="111"/>
      <c r="E66" s="25"/>
      <c r="F66" s="40"/>
      <c r="G66" s="40"/>
    </row>
    <row r="67" spans="1:7" ht="15" customHeight="1" x14ac:dyDescent="0.25">
      <c r="A67" s="18"/>
      <c r="B67" s="18"/>
      <c r="C67" s="99" t="s">
        <v>70</v>
      </c>
      <c r="D67" s="100"/>
      <c r="E67" s="27">
        <v>614</v>
      </c>
      <c r="F67" s="41"/>
      <c r="G67" s="41"/>
    </row>
    <row r="68" spans="1:7" ht="15" customHeight="1" x14ac:dyDescent="0.25">
      <c r="A68" s="15" t="s">
        <v>71</v>
      </c>
      <c r="B68" s="15" t="s">
        <v>25</v>
      </c>
      <c r="C68" s="95" t="s">
        <v>26</v>
      </c>
      <c r="D68" s="96"/>
      <c r="E68" s="7"/>
      <c r="F68" s="44"/>
      <c r="G68" s="44"/>
    </row>
    <row r="69" spans="1:7" ht="15" customHeight="1" x14ac:dyDescent="0.25">
      <c r="A69" s="22"/>
      <c r="B69" s="22"/>
      <c r="C69" s="110" t="s">
        <v>72</v>
      </c>
      <c r="D69" s="111"/>
      <c r="E69" s="25"/>
      <c r="F69" s="40"/>
      <c r="G69" s="40"/>
    </row>
    <row r="70" spans="1:7" ht="15" customHeight="1" x14ac:dyDescent="0.25">
      <c r="A70" s="18"/>
      <c r="B70" s="18"/>
      <c r="C70" s="110" t="s">
        <v>73</v>
      </c>
      <c r="D70" s="111"/>
      <c r="E70" s="27">
        <v>615</v>
      </c>
      <c r="F70" s="41"/>
      <c r="G70" s="41"/>
    </row>
    <row r="71" spans="1:7" ht="15" customHeight="1" x14ac:dyDescent="0.25">
      <c r="A71" s="15" t="s">
        <v>74</v>
      </c>
      <c r="B71" s="42"/>
      <c r="C71" s="95" t="s">
        <v>75</v>
      </c>
      <c r="D71" s="96"/>
      <c r="E71" s="43"/>
      <c r="F71" s="44"/>
      <c r="G71" s="44"/>
    </row>
    <row r="72" spans="1:7" ht="15" customHeight="1" x14ac:dyDescent="0.25">
      <c r="A72" s="22"/>
      <c r="B72" s="45"/>
      <c r="C72" s="110" t="s">
        <v>66</v>
      </c>
      <c r="D72" s="111"/>
      <c r="E72" s="46"/>
      <c r="F72" s="40"/>
      <c r="G72" s="40"/>
    </row>
    <row r="73" spans="1:7" ht="15" customHeight="1" x14ac:dyDescent="0.25">
      <c r="A73" s="18"/>
      <c r="B73" s="47"/>
      <c r="C73" s="116" t="s">
        <v>76</v>
      </c>
      <c r="D73" s="117"/>
      <c r="E73" s="48">
        <v>616</v>
      </c>
      <c r="F73" s="41"/>
      <c r="G73" s="41"/>
    </row>
    <row r="74" spans="1:7" ht="15" customHeight="1" x14ac:dyDescent="0.25">
      <c r="A74" s="15" t="s">
        <v>77</v>
      </c>
      <c r="B74" s="15" t="s">
        <v>64</v>
      </c>
      <c r="C74" s="102" t="s">
        <v>78</v>
      </c>
      <c r="D74" s="103"/>
      <c r="E74" s="97">
        <v>617</v>
      </c>
      <c r="F74" s="120"/>
      <c r="G74" s="120"/>
    </row>
    <row r="75" spans="1:7" ht="15" customHeight="1" x14ac:dyDescent="0.25">
      <c r="A75" s="18"/>
      <c r="B75" s="18"/>
      <c r="C75" s="118" t="s">
        <v>79</v>
      </c>
      <c r="D75" s="119"/>
      <c r="E75" s="98"/>
      <c r="F75" s="121"/>
      <c r="G75" s="121"/>
    </row>
    <row r="76" spans="1:7" ht="15" customHeight="1" x14ac:dyDescent="0.25">
      <c r="A76" s="15" t="s">
        <v>80</v>
      </c>
      <c r="B76" s="15" t="s">
        <v>49</v>
      </c>
      <c r="C76" s="102" t="s">
        <v>81</v>
      </c>
      <c r="D76" s="103"/>
      <c r="E76" s="97">
        <v>618</v>
      </c>
      <c r="F76" s="120"/>
      <c r="G76" s="120"/>
    </row>
    <row r="77" spans="1:7" ht="15" customHeight="1" x14ac:dyDescent="0.25">
      <c r="A77" s="18"/>
      <c r="B77" s="18"/>
      <c r="C77" s="116" t="s">
        <v>82</v>
      </c>
      <c r="D77" s="117"/>
      <c r="E77" s="98"/>
      <c r="F77" s="121"/>
      <c r="G77" s="121"/>
    </row>
    <row r="78" spans="1:7" ht="15" customHeight="1" x14ac:dyDescent="0.25">
      <c r="A78" s="15"/>
      <c r="B78" s="15"/>
      <c r="C78" s="102" t="s">
        <v>26</v>
      </c>
      <c r="D78" s="103"/>
      <c r="E78" s="7"/>
      <c r="F78" s="49"/>
      <c r="G78" s="49"/>
    </row>
    <row r="79" spans="1:7" ht="15" customHeight="1" x14ac:dyDescent="0.25">
      <c r="A79" s="22" t="s">
        <v>83</v>
      </c>
      <c r="B79" s="22" t="s">
        <v>25</v>
      </c>
      <c r="C79" s="118" t="s">
        <v>84</v>
      </c>
      <c r="D79" s="119"/>
      <c r="E79" s="25">
        <v>619</v>
      </c>
      <c r="F79" s="50"/>
      <c r="G79" s="50"/>
    </row>
    <row r="80" spans="1:7" ht="15" customHeight="1" x14ac:dyDescent="0.25">
      <c r="A80" s="18"/>
      <c r="B80" s="18"/>
      <c r="C80" s="116" t="s">
        <v>85</v>
      </c>
      <c r="D80" s="117"/>
      <c r="E80" s="27"/>
      <c r="F80" s="51"/>
      <c r="G80" s="51"/>
    </row>
    <row r="81" spans="1:7" ht="15" customHeight="1" x14ac:dyDescent="0.25">
      <c r="A81" s="15" t="s">
        <v>86</v>
      </c>
      <c r="B81" s="15"/>
      <c r="C81" s="52" t="s">
        <v>87</v>
      </c>
      <c r="D81" s="53"/>
      <c r="E81" s="97">
        <v>620</v>
      </c>
      <c r="F81" s="120">
        <f>F74+F76-F79</f>
        <v>0</v>
      </c>
      <c r="G81" s="120">
        <f>G74+G76-G79</f>
        <v>0</v>
      </c>
    </row>
    <row r="82" spans="1:7" ht="15" customHeight="1" x14ac:dyDescent="0.25">
      <c r="A82" s="18"/>
      <c r="B82" s="18"/>
      <c r="C82" s="54" t="s">
        <v>76</v>
      </c>
      <c r="D82" s="55"/>
      <c r="E82" s="98"/>
      <c r="F82" s="121"/>
      <c r="G82" s="121"/>
    </row>
    <row r="83" spans="1:7" ht="15" customHeight="1" x14ac:dyDescent="0.25">
      <c r="A83" s="15" t="s">
        <v>88</v>
      </c>
      <c r="B83" s="125" t="s">
        <v>64</v>
      </c>
      <c r="C83" s="102" t="s">
        <v>78</v>
      </c>
      <c r="D83" s="103"/>
      <c r="E83" s="97">
        <v>621</v>
      </c>
      <c r="F83" s="122"/>
      <c r="G83" s="122"/>
    </row>
    <row r="84" spans="1:7" ht="15" customHeight="1" x14ac:dyDescent="0.25">
      <c r="A84" s="18"/>
      <c r="B84" s="127"/>
      <c r="C84" s="118" t="s">
        <v>89</v>
      </c>
      <c r="D84" s="119"/>
      <c r="E84" s="98"/>
      <c r="F84" s="124"/>
      <c r="G84" s="124"/>
    </row>
    <row r="85" spans="1:7" ht="15" customHeight="1" x14ac:dyDescent="0.25">
      <c r="A85" s="15"/>
      <c r="B85" s="125" t="s">
        <v>49</v>
      </c>
      <c r="C85" s="102" t="s">
        <v>90</v>
      </c>
      <c r="D85" s="103"/>
      <c r="E85" s="7"/>
      <c r="F85" s="122"/>
      <c r="G85" s="122"/>
    </row>
    <row r="86" spans="1:7" ht="15" customHeight="1" x14ac:dyDescent="0.25">
      <c r="A86" s="22" t="s">
        <v>91</v>
      </c>
      <c r="B86" s="126"/>
      <c r="C86" s="118" t="s">
        <v>92</v>
      </c>
      <c r="D86" s="119"/>
      <c r="E86" s="25">
        <v>622</v>
      </c>
      <c r="F86" s="123"/>
      <c r="G86" s="123"/>
    </row>
    <row r="87" spans="1:7" ht="15" customHeight="1" x14ac:dyDescent="0.25">
      <c r="A87" s="18"/>
      <c r="B87" s="127"/>
      <c r="C87" s="54" t="s">
        <v>89</v>
      </c>
      <c r="D87" s="55"/>
      <c r="E87" s="27"/>
      <c r="F87" s="124"/>
      <c r="G87" s="124"/>
    </row>
    <row r="88" spans="1:7" ht="15" customHeight="1" x14ac:dyDescent="0.25">
      <c r="A88" s="15"/>
      <c r="B88" s="125" t="s">
        <v>25</v>
      </c>
      <c r="C88" s="102" t="s">
        <v>26</v>
      </c>
      <c r="D88" s="103"/>
      <c r="E88" s="7"/>
      <c r="F88" s="56"/>
      <c r="G88" s="56"/>
    </row>
    <row r="89" spans="1:7" ht="15" customHeight="1" x14ac:dyDescent="0.25">
      <c r="A89" s="22" t="s">
        <v>93</v>
      </c>
      <c r="B89" s="126"/>
      <c r="C89" s="118" t="s">
        <v>94</v>
      </c>
      <c r="D89" s="119"/>
      <c r="E89" s="25">
        <v>623</v>
      </c>
      <c r="F89" s="57"/>
      <c r="G89" s="57"/>
    </row>
    <row r="90" spans="1:7" ht="15" customHeight="1" x14ac:dyDescent="0.25">
      <c r="A90" s="18"/>
      <c r="B90" s="127"/>
      <c r="C90" s="116" t="s">
        <v>89</v>
      </c>
      <c r="D90" s="117"/>
      <c r="E90" s="27"/>
      <c r="F90" s="58"/>
      <c r="G90" s="58"/>
    </row>
    <row r="91" spans="1:7" ht="15" customHeight="1" x14ac:dyDescent="0.25">
      <c r="A91" s="15"/>
      <c r="B91" s="125"/>
      <c r="C91" s="102" t="s">
        <v>95</v>
      </c>
      <c r="D91" s="103"/>
      <c r="E91" s="7"/>
      <c r="F91" s="56"/>
      <c r="G91" s="56"/>
    </row>
    <row r="92" spans="1:7" ht="15" customHeight="1" x14ac:dyDescent="0.25">
      <c r="A92" s="22" t="s">
        <v>96</v>
      </c>
      <c r="B92" s="126"/>
      <c r="C92" s="118" t="s">
        <v>89</v>
      </c>
      <c r="D92" s="119"/>
      <c r="E92" s="25">
        <v>624</v>
      </c>
      <c r="F92" s="57"/>
      <c r="G92" s="57"/>
    </row>
    <row r="93" spans="1:7" ht="15" customHeight="1" x14ac:dyDescent="0.25">
      <c r="A93" s="18"/>
      <c r="B93" s="127"/>
      <c r="C93" s="116" t="s">
        <v>76</v>
      </c>
      <c r="D93" s="117"/>
      <c r="E93" s="27"/>
      <c r="F93" s="58"/>
      <c r="G93" s="58"/>
    </row>
    <row r="94" spans="1:7" ht="15" customHeight="1" x14ac:dyDescent="0.25">
      <c r="A94" s="15" t="s">
        <v>97</v>
      </c>
      <c r="B94" s="125" t="s">
        <v>64</v>
      </c>
      <c r="C94" s="102" t="s">
        <v>98</v>
      </c>
      <c r="D94" s="103"/>
      <c r="E94" s="97">
        <v>625</v>
      </c>
      <c r="F94" s="122"/>
      <c r="G94" s="122"/>
    </row>
    <row r="95" spans="1:7" ht="15" customHeight="1" x14ac:dyDescent="0.25">
      <c r="A95" s="18"/>
      <c r="B95" s="127"/>
      <c r="C95" s="118" t="s">
        <v>99</v>
      </c>
      <c r="D95" s="119"/>
      <c r="E95" s="98"/>
      <c r="F95" s="124"/>
      <c r="G95" s="124"/>
    </row>
    <row r="96" spans="1:7" ht="15" customHeight="1" x14ac:dyDescent="0.25">
      <c r="A96" s="15"/>
      <c r="B96" s="125" t="s">
        <v>49</v>
      </c>
      <c r="C96" s="102" t="s">
        <v>90</v>
      </c>
      <c r="D96" s="103"/>
      <c r="E96" s="7"/>
      <c r="F96" s="122"/>
      <c r="G96" s="122"/>
    </row>
    <row r="97" spans="1:7" ht="15" customHeight="1" x14ac:dyDescent="0.25">
      <c r="A97" s="22" t="s">
        <v>100</v>
      </c>
      <c r="B97" s="126"/>
      <c r="C97" s="118" t="s">
        <v>101</v>
      </c>
      <c r="D97" s="119"/>
      <c r="E97" s="25">
        <v>626</v>
      </c>
      <c r="F97" s="123"/>
      <c r="G97" s="123"/>
    </row>
    <row r="98" spans="1:7" ht="15" customHeight="1" x14ac:dyDescent="0.25">
      <c r="A98" s="18"/>
      <c r="B98" s="127"/>
      <c r="C98" s="54" t="s">
        <v>99</v>
      </c>
      <c r="D98" s="55"/>
      <c r="E98" s="27"/>
      <c r="F98" s="124"/>
      <c r="G98" s="124"/>
    </row>
    <row r="99" spans="1:7" ht="15" customHeight="1" x14ac:dyDescent="0.25">
      <c r="A99" s="15"/>
      <c r="B99" s="125" t="s">
        <v>25</v>
      </c>
      <c r="C99" s="102" t="s">
        <v>26</v>
      </c>
      <c r="D99" s="103"/>
      <c r="E99" s="7"/>
      <c r="F99" s="56"/>
      <c r="G99" s="56"/>
    </row>
    <row r="100" spans="1:7" ht="15" customHeight="1" x14ac:dyDescent="0.25">
      <c r="A100" s="22" t="s">
        <v>102</v>
      </c>
      <c r="B100" s="126"/>
      <c r="C100" s="118" t="s">
        <v>103</v>
      </c>
      <c r="D100" s="119"/>
      <c r="E100" s="25">
        <v>627</v>
      </c>
      <c r="F100" s="57"/>
      <c r="G100" s="57"/>
    </row>
    <row r="101" spans="1:7" ht="15" customHeight="1" x14ac:dyDescent="0.25">
      <c r="A101" s="18"/>
      <c r="B101" s="127"/>
      <c r="C101" s="116" t="s">
        <v>104</v>
      </c>
      <c r="D101" s="117"/>
      <c r="E101" s="27"/>
      <c r="F101" s="58"/>
      <c r="G101" s="58"/>
    </row>
    <row r="102" spans="1:7" ht="15" customHeight="1" x14ac:dyDescent="0.25">
      <c r="A102" s="15"/>
      <c r="B102" s="125"/>
      <c r="C102" s="102" t="s">
        <v>105</v>
      </c>
      <c r="D102" s="103"/>
      <c r="E102" s="7"/>
      <c r="F102" s="56"/>
      <c r="G102" s="56"/>
    </row>
    <row r="103" spans="1:7" ht="15" customHeight="1" x14ac:dyDescent="0.25">
      <c r="A103" s="22" t="s">
        <v>106</v>
      </c>
      <c r="B103" s="126"/>
      <c r="C103" s="118" t="s">
        <v>99</v>
      </c>
      <c r="D103" s="119"/>
      <c r="E103" s="25">
        <v>628</v>
      </c>
      <c r="F103" s="57"/>
      <c r="G103" s="57"/>
    </row>
    <row r="104" spans="1:7" ht="15" customHeight="1" x14ac:dyDescent="0.25">
      <c r="A104" s="18"/>
      <c r="B104" s="127"/>
      <c r="C104" s="116" t="s">
        <v>76</v>
      </c>
      <c r="D104" s="117"/>
      <c r="E104" s="27"/>
      <c r="F104" s="58"/>
      <c r="G104" s="58"/>
    </row>
    <row r="105" spans="1:7" ht="11.25" customHeight="1" x14ac:dyDescent="0.25">
      <c r="A105" s="39"/>
      <c r="B105" s="39"/>
      <c r="C105" s="59"/>
      <c r="D105" s="59"/>
      <c r="E105" s="37"/>
      <c r="F105" s="4"/>
      <c r="G105" s="4"/>
    </row>
    <row r="106" spans="1:7" ht="14.25" customHeight="1" x14ac:dyDescent="0.25">
      <c r="A106" s="6" t="s">
        <v>8</v>
      </c>
      <c r="B106" s="7" t="s">
        <v>9</v>
      </c>
      <c r="C106" s="102"/>
      <c r="D106" s="103"/>
      <c r="E106" s="104" t="s">
        <v>10</v>
      </c>
      <c r="F106" s="106" t="s">
        <v>11</v>
      </c>
      <c r="G106" s="107"/>
    </row>
    <row r="107" spans="1:7" s="10" customFormat="1" ht="14.25" customHeight="1" x14ac:dyDescent="0.2">
      <c r="A107" s="8" t="s">
        <v>12</v>
      </c>
      <c r="B107" s="9" t="s">
        <v>13</v>
      </c>
      <c r="C107" s="108" t="s">
        <v>14</v>
      </c>
      <c r="D107" s="109"/>
      <c r="E107" s="105"/>
      <c r="F107" s="6" t="s">
        <v>15</v>
      </c>
      <c r="G107" s="6" t="s">
        <v>16</v>
      </c>
    </row>
    <row r="108" spans="1:7" s="10" customFormat="1" ht="14.25" customHeight="1" x14ac:dyDescent="0.2">
      <c r="A108" s="11"/>
      <c r="B108" s="12" t="s">
        <v>17</v>
      </c>
      <c r="C108" s="89"/>
      <c r="D108" s="90"/>
      <c r="E108" s="11"/>
      <c r="F108" s="11"/>
      <c r="G108" s="11"/>
    </row>
    <row r="109" spans="1:7" ht="11.25" customHeight="1" x14ac:dyDescent="0.25">
      <c r="A109" s="13">
        <v>1</v>
      </c>
      <c r="B109" s="13">
        <v>2</v>
      </c>
      <c r="C109" s="91">
        <v>3</v>
      </c>
      <c r="D109" s="92"/>
      <c r="E109" s="13">
        <v>4</v>
      </c>
      <c r="F109" s="13">
        <v>5</v>
      </c>
      <c r="G109" s="13">
        <v>6</v>
      </c>
    </row>
    <row r="110" spans="1:7" ht="16.5" customHeight="1" x14ac:dyDescent="0.25">
      <c r="A110" s="15" t="s">
        <v>107</v>
      </c>
      <c r="B110" s="125" t="s">
        <v>64</v>
      </c>
      <c r="C110" s="102" t="s">
        <v>108</v>
      </c>
      <c r="D110" s="103"/>
      <c r="E110" s="97">
        <v>629</v>
      </c>
      <c r="F110" s="122"/>
      <c r="G110" s="122"/>
    </row>
    <row r="111" spans="1:7" ht="16.5" customHeight="1" x14ac:dyDescent="0.25">
      <c r="A111" s="18"/>
      <c r="B111" s="127"/>
      <c r="C111" s="118" t="s">
        <v>109</v>
      </c>
      <c r="D111" s="119"/>
      <c r="E111" s="98"/>
      <c r="F111" s="124"/>
      <c r="G111" s="124"/>
    </row>
    <row r="112" spans="1:7" ht="16.5" customHeight="1" x14ac:dyDescent="0.25">
      <c r="A112" s="15"/>
      <c r="B112" s="125" t="s">
        <v>49</v>
      </c>
      <c r="C112" s="102" t="s">
        <v>23</v>
      </c>
      <c r="D112" s="103"/>
      <c r="E112" s="7"/>
      <c r="F112" s="122"/>
      <c r="G112" s="122"/>
    </row>
    <row r="113" spans="1:7" ht="16.5" customHeight="1" x14ac:dyDescent="0.25">
      <c r="A113" s="22" t="s">
        <v>110</v>
      </c>
      <c r="B113" s="126"/>
      <c r="C113" s="118" t="s">
        <v>111</v>
      </c>
      <c r="D113" s="119"/>
      <c r="E113" s="25">
        <v>630</v>
      </c>
      <c r="F113" s="123"/>
      <c r="G113" s="123"/>
    </row>
    <row r="114" spans="1:7" ht="16.5" customHeight="1" x14ac:dyDescent="0.25">
      <c r="A114" s="18"/>
      <c r="B114" s="127"/>
      <c r="C114" s="54" t="s">
        <v>112</v>
      </c>
      <c r="D114" s="55"/>
      <c r="E114" s="27"/>
      <c r="F114" s="124"/>
      <c r="G114" s="124"/>
    </row>
    <row r="115" spans="1:7" ht="16.5" customHeight="1" x14ac:dyDescent="0.25">
      <c r="A115" s="15"/>
      <c r="B115" s="125" t="s">
        <v>25</v>
      </c>
      <c r="C115" s="102" t="s">
        <v>26</v>
      </c>
      <c r="D115" s="103"/>
      <c r="E115" s="7"/>
      <c r="F115" s="56"/>
      <c r="G115" s="56"/>
    </row>
    <row r="116" spans="1:7" ht="16.5" customHeight="1" x14ac:dyDescent="0.25">
      <c r="A116" s="22" t="s">
        <v>113</v>
      </c>
      <c r="B116" s="126"/>
      <c r="C116" s="118" t="s">
        <v>103</v>
      </c>
      <c r="D116" s="119"/>
      <c r="E116" s="25">
        <v>631</v>
      </c>
      <c r="F116" s="57"/>
      <c r="G116" s="57"/>
    </row>
    <row r="117" spans="1:7" ht="16.5" customHeight="1" x14ac:dyDescent="0.25">
      <c r="A117" s="22"/>
      <c r="B117" s="126"/>
      <c r="C117" s="118" t="s">
        <v>114</v>
      </c>
      <c r="D117" s="119"/>
      <c r="E117" s="25"/>
      <c r="F117" s="57"/>
      <c r="G117" s="57"/>
    </row>
    <row r="118" spans="1:7" ht="16.5" customHeight="1" x14ac:dyDescent="0.25">
      <c r="A118" s="18"/>
      <c r="B118" s="127"/>
      <c r="C118" s="116" t="s">
        <v>115</v>
      </c>
      <c r="D118" s="117"/>
      <c r="E118" s="27"/>
      <c r="F118" s="58"/>
      <c r="G118" s="58"/>
    </row>
    <row r="119" spans="1:7" ht="16.5" customHeight="1" x14ac:dyDescent="0.25">
      <c r="A119" s="15"/>
      <c r="B119" s="125"/>
      <c r="C119" s="102" t="s">
        <v>116</v>
      </c>
      <c r="D119" s="103"/>
      <c r="E119" s="7"/>
      <c r="F119" s="56"/>
      <c r="G119" s="56"/>
    </row>
    <row r="120" spans="1:7" ht="16.5" customHeight="1" x14ac:dyDescent="0.25">
      <c r="A120" s="22" t="s">
        <v>117</v>
      </c>
      <c r="B120" s="126"/>
      <c r="C120" s="118" t="s">
        <v>118</v>
      </c>
      <c r="D120" s="119"/>
      <c r="E120" s="25">
        <v>632</v>
      </c>
      <c r="F120" s="57"/>
      <c r="G120" s="57"/>
    </row>
    <row r="121" spans="1:7" ht="16.5" customHeight="1" x14ac:dyDescent="0.25">
      <c r="A121" s="18"/>
      <c r="B121" s="127"/>
      <c r="C121" s="116" t="s">
        <v>76</v>
      </c>
      <c r="D121" s="117"/>
      <c r="E121" s="27"/>
      <c r="F121" s="58"/>
      <c r="G121" s="58"/>
    </row>
    <row r="122" spans="1:7" ht="16.5" customHeight="1" x14ac:dyDescent="0.25">
      <c r="A122" s="15" t="s">
        <v>119</v>
      </c>
      <c r="B122" s="15" t="s">
        <v>120</v>
      </c>
      <c r="C122" s="110" t="s">
        <v>121</v>
      </c>
      <c r="D122" s="111"/>
      <c r="E122" s="7"/>
      <c r="F122" s="122"/>
      <c r="G122" s="122"/>
    </row>
    <row r="123" spans="1:7" ht="16.5" customHeight="1" x14ac:dyDescent="0.25">
      <c r="A123" s="18"/>
      <c r="B123" s="18"/>
      <c r="C123" s="99" t="s">
        <v>122</v>
      </c>
      <c r="D123" s="100"/>
      <c r="E123" s="27">
        <v>633</v>
      </c>
      <c r="F123" s="124"/>
      <c r="G123" s="124"/>
    </row>
    <row r="124" spans="1:7" ht="16.5" customHeight="1" x14ac:dyDescent="0.25">
      <c r="A124" s="15" t="s">
        <v>123</v>
      </c>
      <c r="B124" s="15" t="s">
        <v>49</v>
      </c>
      <c r="C124" s="95" t="s">
        <v>124</v>
      </c>
      <c r="D124" s="96"/>
      <c r="E124" s="7"/>
      <c r="F124" s="44"/>
      <c r="G124" s="44"/>
    </row>
    <row r="125" spans="1:7" ht="16.5" customHeight="1" x14ac:dyDescent="0.25">
      <c r="A125" s="22"/>
      <c r="B125" s="22"/>
      <c r="C125" s="110" t="s">
        <v>122</v>
      </c>
      <c r="D125" s="111"/>
      <c r="E125" s="25"/>
      <c r="F125" s="40"/>
      <c r="G125" s="40"/>
    </row>
    <row r="126" spans="1:7" ht="16.5" customHeight="1" x14ac:dyDescent="0.25">
      <c r="A126" s="18"/>
      <c r="B126" s="18"/>
      <c r="C126" s="99" t="s">
        <v>125</v>
      </c>
      <c r="D126" s="100"/>
      <c r="E126" s="27">
        <v>634</v>
      </c>
      <c r="F126" s="41"/>
      <c r="G126" s="41"/>
    </row>
    <row r="127" spans="1:7" ht="16.5" customHeight="1" x14ac:dyDescent="0.25">
      <c r="A127" s="15" t="s">
        <v>126</v>
      </c>
      <c r="B127" s="15" t="s">
        <v>25</v>
      </c>
      <c r="C127" s="95" t="s">
        <v>26</v>
      </c>
      <c r="D127" s="96"/>
      <c r="E127" s="7"/>
      <c r="F127" s="44"/>
      <c r="G127" s="44"/>
    </row>
    <row r="128" spans="1:7" ht="16.5" customHeight="1" x14ac:dyDescent="0.25">
      <c r="A128" s="22"/>
      <c r="B128" s="22"/>
      <c r="C128" s="110" t="s">
        <v>127</v>
      </c>
      <c r="D128" s="111"/>
      <c r="E128" s="25"/>
      <c r="F128" s="40"/>
      <c r="G128" s="40"/>
    </row>
    <row r="129" spans="1:7" ht="16.5" customHeight="1" x14ac:dyDescent="0.25">
      <c r="A129" s="18"/>
      <c r="B129" s="18"/>
      <c r="C129" s="110" t="s">
        <v>122</v>
      </c>
      <c r="D129" s="111"/>
      <c r="E129" s="27">
        <v>635</v>
      </c>
      <c r="F129" s="41"/>
      <c r="G129" s="41"/>
    </row>
    <row r="130" spans="1:7" ht="16.5" customHeight="1" x14ac:dyDescent="0.25">
      <c r="A130" s="15" t="s">
        <v>128</v>
      </c>
      <c r="B130" s="42"/>
      <c r="C130" s="95" t="s">
        <v>129</v>
      </c>
      <c r="D130" s="96"/>
      <c r="E130" s="43"/>
      <c r="F130" s="122"/>
      <c r="G130" s="122"/>
    </row>
    <row r="131" spans="1:7" ht="16.5" customHeight="1" x14ac:dyDescent="0.25">
      <c r="A131" s="22"/>
      <c r="B131" s="45"/>
      <c r="C131" s="110" t="s">
        <v>122</v>
      </c>
      <c r="D131" s="111"/>
      <c r="E131" s="46"/>
      <c r="F131" s="123"/>
      <c r="G131" s="123"/>
    </row>
    <row r="132" spans="1:7" ht="16.5" customHeight="1" x14ac:dyDescent="0.25">
      <c r="A132" s="18"/>
      <c r="B132" s="47"/>
      <c r="C132" s="116" t="s">
        <v>76</v>
      </c>
      <c r="D132" s="117"/>
      <c r="E132" s="46">
        <v>636</v>
      </c>
      <c r="F132" s="124"/>
      <c r="G132" s="124"/>
    </row>
    <row r="133" spans="1:7" ht="13.5" customHeight="1" x14ac:dyDescent="0.25">
      <c r="A133" s="15"/>
      <c r="B133" s="15"/>
      <c r="C133" s="128" t="s">
        <v>130</v>
      </c>
      <c r="D133" s="129"/>
      <c r="E133" s="7"/>
      <c r="F133" s="44"/>
      <c r="G133" s="44"/>
    </row>
    <row r="134" spans="1:7" ht="13.5" customHeight="1" x14ac:dyDescent="0.25">
      <c r="A134" s="60"/>
      <c r="B134" s="18"/>
      <c r="C134" s="130" t="s">
        <v>131</v>
      </c>
      <c r="D134" s="131"/>
      <c r="E134" s="27"/>
      <c r="F134" s="41"/>
      <c r="G134" s="41"/>
    </row>
    <row r="135" spans="1:7" ht="16.5" customHeight="1" x14ac:dyDescent="0.25">
      <c r="A135" s="61" t="s">
        <v>132</v>
      </c>
      <c r="B135" s="61" t="s">
        <v>133</v>
      </c>
      <c r="C135" s="132" t="s">
        <v>134</v>
      </c>
      <c r="D135" s="133"/>
      <c r="E135" s="13">
        <v>637</v>
      </c>
      <c r="F135" s="62"/>
      <c r="G135" s="62"/>
    </row>
    <row r="136" spans="1:7" ht="15" customHeight="1" x14ac:dyDescent="0.25">
      <c r="A136" s="125" t="s">
        <v>135</v>
      </c>
      <c r="B136" s="15" t="s">
        <v>136</v>
      </c>
      <c r="C136" s="28" t="s">
        <v>68</v>
      </c>
      <c r="D136" s="29"/>
      <c r="E136" s="97">
        <v>638</v>
      </c>
      <c r="F136" s="44"/>
      <c r="G136" s="44"/>
    </row>
    <row r="137" spans="1:7" ht="15" customHeight="1" x14ac:dyDescent="0.25">
      <c r="A137" s="127"/>
      <c r="B137" s="18"/>
      <c r="C137" s="99" t="s">
        <v>137</v>
      </c>
      <c r="D137" s="100"/>
      <c r="E137" s="98"/>
      <c r="F137" s="41"/>
      <c r="G137" s="41"/>
    </row>
    <row r="138" spans="1:7" ht="16.5" customHeight="1" x14ac:dyDescent="0.25">
      <c r="A138" s="125" t="s">
        <v>138</v>
      </c>
      <c r="B138" s="39"/>
      <c r="C138" s="95" t="s">
        <v>139</v>
      </c>
      <c r="D138" s="96"/>
      <c r="E138" s="97">
        <v>639</v>
      </c>
      <c r="F138" s="44"/>
      <c r="G138" s="44"/>
    </row>
    <row r="139" spans="1:7" ht="16.5" customHeight="1" x14ac:dyDescent="0.25">
      <c r="A139" s="127"/>
      <c r="B139" s="39"/>
      <c r="C139" s="116" t="s">
        <v>140</v>
      </c>
      <c r="D139" s="117"/>
      <c r="E139" s="98"/>
      <c r="F139" s="41">
        <f>F135+F137</f>
        <v>0</v>
      </c>
      <c r="G139" s="41">
        <f>G135+G137</f>
        <v>0</v>
      </c>
    </row>
    <row r="140" spans="1:7" ht="16.5" customHeight="1" x14ac:dyDescent="0.25">
      <c r="A140" s="61" t="s">
        <v>141</v>
      </c>
      <c r="B140" s="61" t="s">
        <v>142</v>
      </c>
      <c r="C140" s="132" t="s">
        <v>143</v>
      </c>
      <c r="D140" s="133"/>
      <c r="E140" s="37">
        <v>640</v>
      </c>
      <c r="F140" s="62"/>
      <c r="G140" s="62"/>
    </row>
    <row r="141" spans="1:7" ht="14.25" customHeight="1" x14ac:dyDescent="0.25">
      <c r="A141" s="125" t="s">
        <v>144</v>
      </c>
      <c r="B141" s="39" t="s">
        <v>136</v>
      </c>
      <c r="C141" s="95" t="s">
        <v>68</v>
      </c>
      <c r="D141" s="96"/>
      <c r="E141" s="97">
        <v>641</v>
      </c>
      <c r="F141" s="44"/>
      <c r="G141" s="44"/>
    </row>
    <row r="142" spans="1:7" ht="14.25" customHeight="1" x14ac:dyDescent="0.25">
      <c r="A142" s="127"/>
      <c r="B142" s="39"/>
      <c r="C142" s="99" t="s">
        <v>145</v>
      </c>
      <c r="D142" s="100"/>
      <c r="E142" s="98"/>
      <c r="F142" s="41"/>
      <c r="G142" s="41"/>
    </row>
    <row r="143" spans="1:7" ht="16.5" customHeight="1" x14ac:dyDescent="0.25">
      <c r="A143" s="125" t="s">
        <v>146</v>
      </c>
      <c r="B143" s="15"/>
      <c r="C143" s="95" t="s">
        <v>147</v>
      </c>
      <c r="D143" s="96"/>
      <c r="E143" s="97">
        <v>642</v>
      </c>
      <c r="F143" s="44"/>
      <c r="G143" s="44"/>
    </row>
    <row r="144" spans="1:7" ht="16.5" customHeight="1" x14ac:dyDescent="0.25">
      <c r="A144" s="127"/>
      <c r="B144" s="18"/>
      <c r="C144" s="116" t="s">
        <v>140</v>
      </c>
      <c r="D144" s="117"/>
      <c r="E144" s="98"/>
      <c r="F144" s="41"/>
      <c r="G144" s="41"/>
    </row>
    <row r="145" spans="1:7" ht="14.25" customHeight="1" x14ac:dyDescent="0.25">
      <c r="A145" s="15"/>
      <c r="B145" s="15"/>
      <c r="C145" s="95" t="s">
        <v>68</v>
      </c>
      <c r="D145" s="96"/>
      <c r="E145" s="7"/>
      <c r="F145" s="44"/>
      <c r="G145" s="44"/>
    </row>
    <row r="146" spans="1:7" ht="14.25" customHeight="1" x14ac:dyDescent="0.25">
      <c r="A146" s="22" t="s">
        <v>148</v>
      </c>
      <c r="B146" s="22" t="s">
        <v>149</v>
      </c>
      <c r="C146" s="140" t="s">
        <v>150</v>
      </c>
      <c r="D146" s="111"/>
      <c r="E146" s="25">
        <v>643</v>
      </c>
      <c r="F146" s="40"/>
      <c r="G146" s="40"/>
    </row>
    <row r="147" spans="1:7" ht="14.25" customHeight="1" x14ac:dyDescent="0.25">
      <c r="A147" s="18"/>
      <c r="B147" s="18"/>
      <c r="C147" s="99" t="s">
        <v>151</v>
      </c>
      <c r="D147" s="100"/>
      <c r="E147" s="27"/>
      <c r="F147" s="41"/>
      <c r="G147" s="41"/>
    </row>
    <row r="148" spans="1:7" ht="16.5" customHeight="1" x14ac:dyDescent="0.25">
      <c r="A148" s="61"/>
      <c r="B148" s="15"/>
      <c r="C148" s="134" t="s">
        <v>152</v>
      </c>
      <c r="D148" s="135"/>
      <c r="E148" s="13"/>
      <c r="F148" s="62"/>
      <c r="G148" s="44"/>
    </row>
    <row r="149" spans="1:7" ht="12" customHeight="1" x14ac:dyDescent="0.25">
      <c r="A149" s="22" t="s">
        <v>153</v>
      </c>
      <c r="B149" s="6" t="s">
        <v>154</v>
      </c>
      <c r="C149" s="136" t="s">
        <v>155</v>
      </c>
      <c r="D149" s="137"/>
      <c r="E149" s="97">
        <v>644</v>
      </c>
      <c r="F149" s="122"/>
      <c r="G149" s="122"/>
    </row>
    <row r="150" spans="1:7" ht="12" customHeight="1" x14ac:dyDescent="0.25">
      <c r="A150" s="19"/>
      <c r="B150" s="11"/>
      <c r="C150" s="138" t="s">
        <v>156</v>
      </c>
      <c r="D150" s="139"/>
      <c r="E150" s="98"/>
      <c r="F150" s="124"/>
      <c r="G150" s="124"/>
    </row>
    <row r="151" spans="1:7" ht="13.5" customHeight="1" x14ac:dyDescent="0.25">
      <c r="A151" s="16"/>
      <c r="B151" s="6"/>
      <c r="C151" s="136" t="s">
        <v>68</v>
      </c>
      <c r="D151" s="137"/>
      <c r="E151" s="7"/>
      <c r="F151" s="44"/>
      <c r="G151" s="44"/>
    </row>
    <row r="152" spans="1:7" ht="13.5" customHeight="1" x14ac:dyDescent="0.25">
      <c r="A152" s="22" t="s">
        <v>157</v>
      </c>
      <c r="B152" s="8" t="s">
        <v>158</v>
      </c>
      <c r="C152" s="140" t="s">
        <v>159</v>
      </c>
      <c r="D152" s="142"/>
      <c r="E152" s="25">
        <v>645</v>
      </c>
      <c r="F152" s="40"/>
      <c r="G152" s="40"/>
    </row>
    <row r="153" spans="1:7" ht="13.5" customHeight="1" x14ac:dyDescent="0.25">
      <c r="A153" s="19"/>
      <c r="B153" s="19"/>
      <c r="C153" s="138" t="s">
        <v>160</v>
      </c>
      <c r="D153" s="139"/>
      <c r="E153" s="19"/>
      <c r="F153" s="41"/>
      <c r="G153" s="41"/>
    </row>
    <row r="154" spans="1:7" ht="11.25" customHeight="1" x14ac:dyDescent="0.25">
      <c r="A154" s="34"/>
      <c r="B154" s="34"/>
      <c r="C154" s="143"/>
      <c r="D154" s="143"/>
      <c r="E154" s="10"/>
    </row>
    <row r="155" spans="1:7" ht="12.75" customHeight="1" x14ac:dyDescent="0.25">
      <c r="A155" s="39" t="s">
        <v>161</v>
      </c>
      <c r="B155" s="144" t="s">
        <v>162</v>
      </c>
      <c r="C155" s="144"/>
      <c r="D155" s="144"/>
      <c r="E155" s="144"/>
      <c r="F155" s="144"/>
      <c r="G155" s="144"/>
    </row>
    <row r="156" spans="1:7" ht="9" customHeight="1" x14ac:dyDescent="0.25">
      <c r="A156" s="39"/>
      <c r="B156" s="144" t="s">
        <v>163</v>
      </c>
      <c r="C156" s="144"/>
      <c r="D156" s="144"/>
      <c r="E156" s="144"/>
      <c r="F156" s="144"/>
      <c r="G156" s="144"/>
    </row>
    <row r="157" spans="1:7" ht="14.25" customHeight="1" x14ac:dyDescent="0.25">
      <c r="A157" s="6" t="s">
        <v>8</v>
      </c>
      <c r="B157" s="7" t="s">
        <v>9</v>
      </c>
      <c r="C157" s="102"/>
      <c r="D157" s="103"/>
      <c r="E157" s="104" t="s">
        <v>10</v>
      </c>
      <c r="F157" s="106" t="s">
        <v>11</v>
      </c>
      <c r="G157" s="107"/>
    </row>
    <row r="158" spans="1:7" s="10" customFormat="1" ht="14.25" customHeight="1" x14ac:dyDescent="0.2">
      <c r="A158" s="8" t="s">
        <v>12</v>
      </c>
      <c r="B158" s="9" t="s">
        <v>13</v>
      </c>
      <c r="C158" s="108" t="s">
        <v>14</v>
      </c>
      <c r="D158" s="109"/>
      <c r="E158" s="105"/>
      <c r="F158" s="6" t="s">
        <v>15</v>
      </c>
      <c r="G158" s="6" t="s">
        <v>16</v>
      </c>
    </row>
    <row r="159" spans="1:7" s="10" customFormat="1" ht="14.25" customHeight="1" x14ac:dyDescent="0.2">
      <c r="A159" s="11"/>
      <c r="B159" s="12" t="s">
        <v>17</v>
      </c>
      <c r="C159" s="89"/>
      <c r="D159" s="90"/>
      <c r="E159" s="11"/>
      <c r="F159" s="11"/>
      <c r="G159" s="11"/>
    </row>
    <row r="160" spans="1:7" ht="11.25" customHeight="1" x14ac:dyDescent="0.25">
      <c r="A160" s="13">
        <v>1</v>
      </c>
      <c r="B160" s="13">
        <v>2</v>
      </c>
      <c r="C160" s="141">
        <v>3</v>
      </c>
      <c r="D160" s="141"/>
      <c r="E160" s="13">
        <v>4</v>
      </c>
      <c r="F160" s="13">
        <v>5</v>
      </c>
      <c r="G160" s="13">
        <v>6</v>
      </c>
    </row>
    <row r="161" spans="1:7" ht="17.25" customHeight="1" x14ac:dyDescent="0.25">
      <c r="A161" s="7"/>
      <c r="B161" s="7"/>
      <c r="C161" s="95" t="s">
        <v>26</v>
      </c>
      <c r="D161" s="96"/>
      <c r="E161" s="7"/>
      <c r="F161" s="63"/>
      <c r="G161" s="63"/>
    </row>
    <row r="162" spans="1:7" ht="17.25" customHeight="1" x14ac:dyDescent="0.25">
      <c r="A162" s="8">
        <v>42</v>
      </c>
      <c r="B162" s="25" t="s">
        <v>164</v>
      </c>
      <c r="C162" s="110" t="s">
        <v>165</v>
      </c>
      <c r="D162" s="111"/>
      <c r="E162" s="25">
        <v>646</v>
      </c>
      <c r="F162" s="64"/>
      <c r="G162" s="64"/>
    </row>
    <row r="163" spans="1:7" ht="17.25" customHeight="1" x14ac:dyDescent="0.25">
      <c r="A163" s="11"/>
      <c r="B163" s="27"/>
      <c r="C163" s="99" t="s">
        <v>160</v>
      </c>
      <c r="D163" s="100"/>
      <c r="E163" s="27"/>
      <c r="F163" s="65"/>
      <c r="G163" s="65"/>
    </row>
    <row r="164" spans="1:7" ht="17.25" customHeight="1" x14ac:dyDescent="0.25">
      <c r="A164" s="6"/>
      <c r="B164" s="7"/>
      <c r="C164" s="95" t="s">
        <v>166</v>
      </c>
      <c r="D164" s="96"/>
      <c r="E164" s="7"/>
      <c r="F164" s="63"/>
      <c r="G164" s="63"/>
    </row>
    <row r="165" spans="1:7" ht="17.25" customHeight="1" x14ac:dyDescent="0.25">
      <c r="A165" s="8">
        <v>43</v>
      </c>
      <c r="B165" s="25"/>
      <c r="C165" s="110" t="s">
        <v>160</v>
      </c>
      <c r="D165" s="111"/>
      <c r="E165" s="25">
        <v>647</v>
      </c>
      <c r="F165" s="64"/>
      <c r="G165" s="64"/>
    </row>
    <row r="166" spans="1:7" ht="17.25" customHeight="1" x14ac:dyDescent="0.25">
      <c r="A166" s="11"/>
      <c r="B166" s="27"/>
      <c r="C166" s="116" t="s">
        <v>167</v>
      </c>
      <c r="D166" s="117"/>
      <c r="E166" s="27"/>
      <c r="F166" s="65"/>
      <c r="G166" s="65"/>
    </row>
    <row r="167" spans="1:7" ht="17.25" customHeight="1" x14ac:dyDescent="0.25">
      <c r="A167" s="6">
        <v>44</v>
      </c>
      <c r="B167" s="7">
        <v>22</v>
      </c>
      <c r="C167" s="136" t="s">
        <v>168</v>
      </c>
      <c r="D167" s="137"/>
      <c r="E167" s="97">
        <v>648</v>
      </c>
      <c r="F167" s="66"/>
      <c r="G167" s="66"/>
    </row>
    <row r="168" spans="1:7" ht="17.25" customHeight="1" x14ac:dyDescent="0.25">
      <c r="A168" s="11"/>
      <c r="B168" s="27"/>
      <c r="C168" s="138" t="s">
        <v>169</v>
      </c>
      <c r="D168" s="139"/>
      <c r="E168" s="98"/>
      <c r="F168" s="67"/>
      <c r="G168" s="67"/>
    </row>
    <row r="169" spans="1:7" ht="17.25" customHeight="1" x14ac:dyDescent="0.25">
      <c r="A169" s="6"/>
      <c r="B169" s="7"/>
      <c r="C169" s="136" t="s">
        <v>68</v>
      </c>
      <c r="D169" s="137"/>
      <c r="E169" s="7"/>
      <c r="F169" s="68"/>
      <c r="G169" s="68"/>
    </row>
    <row r="170" spans="1:7" ht="17.25" customHeight="1" x14ac:dyDescent="0.25">
      <c r="A170" s="8">
        <v>45</v>
      </c>
      <c r="B170" s="25" t="s">
        <v>158</v>
      </c>
      <c r="C170" s="140" t="s">
        <v>170</v>
      </c>
      <c r="D170" s="142"/>
      <c r="E170" s="25">
        <v>649</v>
      </c>
      <c r="F170" s="69"/>
      <c r="G170" s="69"/>
    </row>
    <row r="171" spans="1:7" ht="17.25" customHeight="1" x14ac:dyDescent="0.25">
      <c r="A171" s="11"/>
      <c r="B171" s="27"/>
      <c r="C171" s="138" t="s">
        <v>169</v>
      </c>
      <c r="D171" s="139"/>
      <c r="E171" s="27"/>
      <c r="F171" s="67"/>
      <c r="G171" s="67"/>
    </row>
    <row r="172" spans="1:7" ht="17.25" customHeight="1" x14ac:dyDescent="0.25">
      <c r="A172" s="8"/>
      <c r="B172" s="25"/>
      <c r="C172" s="70" t="s">
        <v>26</v>
      </c>
      <c r="D172" s="71"/>
      <c r="E172" s="25"/>
      <c r="F172" s="69"/>
      <c r="G172" s="69"/>
    </row>
    <row r="173" spans="1:7" ht="17.25" customHeight="1" x14ac:dyDescent="0.25">
      <c r="A173" s="8">
        <v>46</v>
      </c>
      <c r="B173" s="25" t="s">
        <v>164</v>
      </c>
      <c r="C173" s="70" t="s">
        <v>171</v>
      </c>
      <c r="D173" s="71"/>
      <c r="E173" s="25">
        <v>650</v>
      </c>
      <c r="F173" s="69"/>
      <c r="G173" s="69"/>
    </row>
    <row r="174" spans="1:7" ht="17.25" customHeight="1" x14ac:dyDescent="0.25">
      <c r="A174" s="8"/>
      <c r="B174" s="25"/>
      <c r="C174" s="70" t="s">
        <v>169</v>
      </c>
      <c r="D174" s="71"/>
      <c r="E174" s="8"/>
      <c r="F174" s="69"/>
      <c r="G174" s="69"/>
    </row>
    <row r="175" spans="1:7" ht="17.25" customHeight="1" x14ac:dyDescent="0.25">
      <c r="A175" s="6"/>
      <c r="B175" s="7"/>
      <c r="C175" s="95" t="s">
        <v>172</v>
      </c>
      <c r="D175" s="96"/>
      <c r="E175" s="6"/>
      <c r="F175" s="68"/>
      <c r="G175" s="68"/>
    </row>
    <row r="176" spans="1:7" ht="17.25" customHeight="1" x14ac:dyDescent="0.25">
      <c r="A176" s="8">
        <v>47</v>
      </c>
      <c r="B176" s="25"/>
      <c r="C176" s="110" t="s">
        <v>169</v>
      </c>
      <c r="D176" s="111"/>
      <c r="E176" s="25">
        <v>651</v>
      </c>
      <c r="F176" s="69">
        <f>F168+F170-F173</f>
        <v>0</v>
      </c>
      <c r="G176" s="69">
        <f>G168+G170-G173</f>
        <v>0</v>
      </c>
    </row>
    <row r="177" spans="1:7" ht="17.25" customHeight="1" x14ac:dyDescent="0.25">
      <c r="A177" s="27"/>
      <c r="B177" s="27"/>
      <c r="C177" s="116" t="s">
        <v>167</v>
      </c>
      <c r="D177" s="117"/>
      <c r="E177" s="27"/>
      <c r="F177" s="72"/>
      <c r="G177" s="72"/>
    </row>
    <row r="178" spans="1:7" ht="17.25" customHeight="1" x14ac:dyDescent="0.25">
      <c r="A178" s="22"/>
      <c r="B178" s="22"/>
      <c r="C178" s="110" t="s">
        <v>173</v>
      </c>
      <c r="D178" s="111"/>
      <c r="E178" s="25"/>
      <c r="F178" s="40"/>
      <c r="G178" s="40"/>
    </row>
    <row r="179" spans="1:7" ht="17.25" customHeight="1" x14ac:dyDescent="0.25">
      <c r="A179" s="18" t="s">
        <v>174</v>
      </c>
      <c r="B179" s="18" t="s">
        <v>175</v>
      </c>
      <c r="C179" s="99" t="s">
        <v>176</v>
      </c>
      <c r="D179" s="100"/>
      <c r="E179" s="27">
        <v>652</v>
      </c>
      <c r="F179" s="41"/>
      <c r="G179" s="41"/>
    </row>
    <row r="180" spans="1:7" ht="17.25" customHeight="1" x14ac:dyDescent="0.25">
      <c r="A180" s="15"/>
      <c r="B180" s="15"/>
      <c r="C180" s="95" t="s">
        <v>90</v>
      </c>
      <c r="D180" s="96"/>
      <c r="E180" s="7"/>
      <c r="F180" s="44"/>
      <c r="G180" s="44"/>
    </row>
    <row r="181" spans="1:7" ht="17.25" customHeight="1" x14ac:dyDescent="0.25">
      <c r="A181" s="22" t="s">
        <v>177</v>
      </c>
      <c r="B181" s="22" t="s">
        <v>158</v>
      </c>
      <c r="C181" s="110" t="s">
        <v>178</v>
      </c>
      <c r="D181" s="111"/>
      <c r="E181" s="25">
        <v>653</v>
      </c>
      <c r="F181" s="40"/>
      <c r="G181" s="40"/>
    </row>
    <row r="182" spans="1:7" ht="17.25" customHeight="1" x14ac:dyDescent="0.25">
      <c r="A182" s="18"/>
      <c r="B182" s="18"/>
      <c r="C182" s="110" t="s">
        <v>179</v>
      </c>
      <c r="D182" s="111"/>
      <c r="E182" s="27"/>
      <c r="F182" s="41"/>
      <c r="G182" s="41"/>
    </row>
    <row r="183" spans="1:7" ht="17.25" customHeight="1" x14ac:dyDescent="0.25">
      <c r="A183" s="15"/>
      <c r="B183" s="15"/>
      <c r="C183" s="95" t="s">
        <v>26</v>
      </c>
      <c r="D183" s="96"/>
      <c r="E183" s="7"/>
      <c r="F183" s="44"/>
      <c r="G183" s="44"/>
    </row>
    <row r="184" spans="1:7" ht="17.25" customHeight="1" x14ac:dyDescent="0.25">
      <c r="A184" s="22" t="s">
        <v>180</v>
      </c>
      <c r="B184" s="22" t="s">
        <v>164</v>
      </c>
      <c r="C184" s="110" t="s">
        <v>181</v>
      </c>
      <c r="D184" s="111"/>
      <c r="E184" s="25">
        <v>654</v>
      </c>
      <c r="F184" s="40"/>
      <c r="G184" s="40"/>
    </row>
    <row r="185" spans="1:7" ht="17.25" customHeight="1" x14ac:dyDescent="0.25">
      <c r="A185" s="18"/>
      <c r="B185" s="18"/>
      <c r="C185" s="110" t="s">
        <v>176</v>
      </c>
      <c r="D185" s="111"/>
      <c r="E185" s="27"/>
      <c r="F185" s="41"/>
      <c r="G185" s="41"/>
    </row>
    <row r="186" spans="1:7" ht="17.25" customHeight="1" x14ac:dyDescent="0.25">
      <c r="A186" s="15"/>
      <c r="B186" s="42"/>
      <c r="C186" s="95" t="s">
        <v>129</v>
      </c>
      <c r="D186" s="96"/>
      <c r="E186" s="43"/>
      <c r="F186" s="44"/>
      <c r="G186" s="44"/>
    </row>
    <row r="187" spans="1:7" ht="17.25" customHeight="1" x14ac:dyDescent="0.25">
      <c r="A187" s="22" t="s">
        <v>182</v>
      </c>
      <c r="B187" s="45"/>
      <c r="C187" s="110" t="s">
        <v>176</v>
      </c>
      <c r="D187" s="111"/>
      <c r="E187" s="46">
        <v>655</v>
      </c>
      <c r="F187" s="40">
        <f>F179+F181-F184</f>
        <v>0</v>
      </c>
      <c r="G187" s="40">
        <f>G179+G181-G184</f>
        <v>0</v>
      </c>
    </row>
    <row r="188" spans="1:7" ht="17.25" customHeight="1" x14ac:dyDescent="0.25">
      <c r="A188" s="18"/>
      <c r="B188" s="47"/>
      <c r="C188" s="116" t="s">
        <v>183</v>
      </c>
      <c r="D188" s="117"/>
      <c r="E188" s="48"/>
      <c r="F188" s="41"/>
      <c r="G188" s="41"/>
    </row>
    <row r="189" spans="1:7" ht="25.5" customHeight="1" x14ac:dyDescent="0.25">
      <c r="A189" s="61" t="s">
        <v>184</v>
      </c>
      <c r="B189" s="61"/>
      <c r="C189" s="145" t="s">
        <v>185</v>
      </c>
      <c r="D189" s="145"/>
      <c r="E189" s="13">
        <v>656</v>
      </c>
      <c r="F189" s="62"/>
      <c r="G189" s="62"/>
    </row>
    <row r="190" spans="1:7" ht="25.5" customHeight="1" x14ac:dyDescent="0.25">
      <c r="A190" s="61" t="s">
        <v>186</v>
      </c>
      <c r="B190" s="61"/>
      <c r="C190" s="145" t="s">
        <v>187</v>
      </c>
      <c r="D190" s="145"/>
      <c r="E190" s="13">
        <v>657</v>
      </c>
      <c r="F190" s="62"/>
      <c r="G190" s="62"/>
    </row>
    <row r="191" spans="1:7" ht="25.5" customHeight="1" x14ac:dyDescent="0.25">
      <c r="A191" s="61" t="s">
        <v>188</v>
      </c>
      <c r="B191" s="61"/>
      <c r="C191" s="145" t="s">
        <v>189</v>
      </c>
      <c r="D191" s="145"/>
      <c r="E191" s="13">
        <v>658</v>
      </c>
      <c r="F191" s="62"/>
      <c r="G191" s="62"/>
    </row>
    <row r="192" spans="1:7" x14ac:dyDescent="0.25">
      <c r="A192" s="73"/>
      <c r="B192" s="73"/>
      <c r="C192" s="134" t="s">
        <v>190</v>
      </c>
      <c r="D192" s="135"/>
      <c r="E192" s="16"/>
      <c r="F192" s="44"/>
      <c r="G192" s="44"/>
    </row>
    <row r="193" spans="1:7" ht="10.5" customHeight="1" x14ac:dyDescent="0.25">
      <c r="A193" s="74"/>
      <c r="B193" s="74"/>
      <c r="C193" s="128" t="s">
        <v>191</v>
      </c>
      <c r="D193" s="129"/>
      <c r="E193" s="26"/>
      <c r="F193" s="40"/>
      <c r="G193" s="40"/>
    </row>
    <row r="194" spans="1:7" ht="11.25" customHeight="1" x14ac:dyDescent="0.25">
      <c r="A194" s="60"/>
      <c r="B194" s="60"/>
      <c r="C194" s="130" t="s">
        <v>192</v>
      </c>
      <c r="D194" s="131"/>
      <c r="E194" s="19"/>
      <c r="F194" s="41"/>
      <c r="G194" s="41"/>
    </row>
    <row r="195" spans="1:7" ht="15" customHeight="1" x14ac:dyDescent="0.25">
      <c r="A195" s="15" t="s">
        <v>193</v>
      </c>
      <c r="B195" s="15" t="s">
        <v>194</v>
      </c>
      <c r="C195" s="95" t="s">
        <v>195</v>
      </c>
      <c r="D195" s="96"/>
      <c r="E195" s="6"/>
      <c r="F195" s="44"/>
      <c r="G195" s="44"/>
    </row>
    <row r="196" spans="1:7" ht="15" customHeight="1" x14ac:dyDescent="0.25">
      <c r="A196" s="18"/>
      <c r="B196" s="18"/>
      <c r="C196" s="99" t="s">
        <v>196</v>
      </c>
      <c r="D196" s="100"/>
      <c r="E196" s="27">
        <v>659</v>
      </c>
      <c r="F196" s="41"/>
      <c r="G196" s="41"/>
    </row>
    <row r="197" spans="1:7" ht="15" customHeight="1" x14ac:dyDescent="0.25">
      <c r="A197" s="15" t="s">
        <v>197</v>
      </c>
      <c r="B197" s="15" t="s">
        <v>198</v>
      </c>
      <c r="C197" s="95" t="s">
        <v>199</v>
      </c>
      <c r="D197" s="96"/>
      <c r="E197" s="7"/>
      <c r="F197" s="44"/>
      <c r="G197" s="44"/>
    </row>
    <row r="198" spans="1:7" ht="15" customHeight="1" x14ac:dyDescent="0.25">
      <c r="A198" s="18"/>
      <c r="B198" s="18"/>
      <c r="C198" s="99" t="s">
        <v>196</v>
      </c>
      <c r="D198" s="100"/>
      <c r="E198" s="27">
        <v>660</v>
      </c>
      <c r="F198" s="41"/>
      <c r="G198" s="41"/>
    </row>
    <row r="199" spans="1:7" ht="15" customHeight="1" x14ac:dyDescent="0.25">
      <c r="A199" s="22" t="s">
        <v>200</v>
      </c>
      <c r="B199" s="22" t="s">
        <v>201</v>
      </c>
      <c r="C199" s="95" t="s">
        <v>202</v>
      </c>
      <c r="D199" s="96"/>
      <c r="E199" s="25"/>
      <c r="F199" s="40"/>
      <c r="G199" s="40"/>
    </row>
    <row r="200" spans="1:7" ht="15" customHeight="1" x14ac:dyDescent="0.25">
      <c r="A200" s="22"/>
      <c r="B200" s="22"/>
      <c r="C200" s="99" t="s">
        <v>196</v>
      </c>
      <c r="D200" s="100"/>
      <c r="E200" s="25">
        <v>661</v>
      </c>
      <c r="F200" s="40"/>
      <c r="G200" s="40"/>
    </row>
    <row r="201" spans="1:7" ht="15" customHeight="1" x14ac:dyDescent="0.25">
      <c r="A201" s="15" t="s">
        <v>203</v>
      </c>
      <c r="B201" s="15" t="s">
        <v>204</v>
      </c>
      <c r="C201" s="95" t="s">
        <v>205</v>
      </c>
      <c r="D201" s="96"/>
      <c r="E201" s="7"/>
      <c r="F201" s="44"/>
      <c r="G201" s="44"/>
    </row>
    <row r="202" spans="1:7" ht="15" customHeight="1" x14ac:dyDescent="0.25">
      <c r="A202" s="18"/>
      <c r="B202" s="18"/>
      <c r="C202" s="99" t="s">
        <v>196</v>
      </c>
      <c r="D202" s="100"/>
      <c r="E202" s="27">
        <v>662</v>
      </c>
      <c r="F202" s="41"/>
      <c r="G202" s="41"/>
    </row>
    <row r="203" spans="1:7" ht="10.5" customHeight="1" x14ac:dyDescent="0.25">
      <c r="A203" s="39"/>
      <c r="B203" s="39"/>
      <c r="C203" s="36"/>
      <c r="D203" s="36"/>
      <c r="E203" s="10"/>
    </row>
    <row r="204" spans="1:7" ht="14.25" customHeight="1" x14ac:dyDescent="0.25">
      <c r="A204" s="6" t="s">
        <v>8</v>
      </c>
      <c r="B204" s="7" t="s">
        <v>9</v>
      </c>
      <c r="C204" s="102"/>
      <c r="D204" s="103"/>
      <c r="E204" s="104" t="s">
        <v>10</v>
      </c>
      <c r="F204" s="106" t="s">
        <v>11</v>
      </c>
      <c r="G204" s="107"/>
    </row>
    <row r="205" spans="1:7" s="10" customFormat="1" ht="14.25" customHeight="1" x14ac:dyDescent="0.2">
      <c r="A205" s="8" t="s">
        <v>12</v>
      </c>
      <c r="B205" s="9" t="s">
        <v>13</v>
      </c>
      <c r="C205" s="108" t="s">
        <v>14</v>
      </c>
      <c r="D205" s="109"/>
      <c r="E205" s="105"/>
      <c r="F205" s="6" t="s">
        <v>15</v>
      </c>
      <c r="G205" s="6" t="s">
        <v>16</v>
      </c>
    </row>
    <row r="206" spans="1:7" s="10" customFormat="1" ht="14.25" customHeight="1" x14ac:dyDescent="0.2">
      <c r="A206" s="11"/>
      <c r="B206" s="12" t="s">
        <v>17</v>
      </c>
      <c r="C206" s="89"/>
      <c r="D206" s="90"/>
      <c r="E206" s="11"/>
      <c r="F206" s="11"/>
      <c r="G206" s="11"/>
    </row>
    <row r="207" spans="1:7" ht="11.25" customHeight="1" x14ac:dyDescent="0.25">
      <c r="A207" s="13">
        <v>1</v>
      </c>
      <c r="B207" s="13">
        <v>2</v>
      </c>
      <c r="C207" s="141">
        <v>3</v>
      </c>
      <c r="D207" s="141"/>
      <c r="E207" s="13">
        <v>4</v>
      </c>
      <c r="F207" s="13">
        <v>5</v>
      </c>
      <c r="G207" s="13">
        <v>6</v>
      </c>
    </row>
    <row r="208" spans="1:7" ht="15" customHeight="1" x14ac:dyDescent="0.25">
      <c r="A208" s="22" t="s">
        <v>206</v>
      </c>
      <c r="B208" s="22" t="s">
        <v>207</v>
      </c>
      <c r="C208" s="110" t="s">
        <v>208</v>
      </c>
      <c r="D208" s="111"/>
      <c r="E208" s="8"/>
      <c r="F208" s="40"/>
      <c r="G208" s="40"/>
    </row>
    <row r="209" spans="1:7" ht="15" customHeight="1" x14ac:dyDescent="0.25">
      <c r="A209" s="18"/>
      <c r="B209" s="18"/>
      <c r="C209" s="99" t="s">
        <v>196</v>
      </c>
      <c r="D209" s="100"/>
      <c r="E209" s="27">
        <v>663</v>
      </c>
      <c r="F209" s="41"/>
      <c r="G209" s="41"/>
    </row>
    <row r="210" spans="1:7" ht="18" customHeight="1" x14ac:dyDescent="0.25">
      <c r="A210" s="61"/>
      <c r="B210" s="61"/>
      <c r="C210" s="93" t="s">
        <v>209</v>
      </c>
      <c r="D210" s="94"/>
      <c r="E210" s="13"/>
      <c r="F210" s="62"/>
      <c r="G210" s="62"/>
    </row>
    <row r="211" spans="1:7" ht="14.25" customHeight="1" x14ac:dyDescent="0.25">
      <c r="A211" s="15"/>
      <c r="B211" s="15"/>
      <c r="C211" s="134" t="s">
        <v>210</v>
      </c>
      <c r="D211" s="135"/>
      <c r="E211" s="7"/>
      <c r="F211" s="44"/>
      <c r="G211" s="44"/>
    </row>
    <row r="212" spans="1:7" ht="14.25" customHeight="1" x14ac:dyDescent="0.25">
      <c r="A212" s="18"/>
      <c r="B212" s="18"/>
      <c r="C212" s="130" t="s">
        <v>211</v>
      </c>
      <c r="D212" s="131"/>
      <c r="E212" s="27"/>
      <c r="F212" s="41"/>
      <c r="G212" s="41"/>
    </row>
    <row r="213" spans="1:7" ht="15.75" customHeight="1" x14ac:dyDescent="0.25">
      <c r="A213" s="15" t="s">
        <v>212</v>
      </c>
      <c r="B213" s="15" t="s">
        <v>213</v>
      </c>
      <c r="C213" s="95" t="s">
        <v>214</v>
      </c>
      <c r="D213" s="96"/>
      <c r="E213" s="7"/>
      <c r="F213" s="44"/>
      <c r="G213" s="44"/>
    </row>
    <row r="214" spans="1:7" ht="15.75" customHeight="1" x14ac:dyDescent="0.25">
      <c r="A214" s="18"/>
      <c r="B214" s="18"/>
      <c r="C214" s="99" t="s">
        <v>215</v>
      </c>
      <c r="D214" s="100"/>
      <c r="E214" s="27">
        <v>664</v>
      </c>
      <c r="F214" s="41">
        <v>465158</v>
      </c>
      <c r="G214" s="41">
        <v>640616</v>
      </c>
    </row>
    <row r="215" spans="1:7" ht="15.75" customHeight="1" x14ac:dyDescent="0.25">
      <c r="A215" s="15" t="s">
        <v>216</v>
      </c>
      <c r="B215" s="15" t="s">
        <v>213</v>
      </c>
      <c r="C215" s="95" t="s">
        <v>217</v>
      </c>
      <c r="D215" s="96"/>
      <c r="E215" s="7"/>
      <c r="F215" s="44">
        <v>75057</v>
      </c>
      <c r="G215" s="44">
        <v>0</v>
      </c>
    </row>
    <row r="216" spans="1:7" ht="15.75" customHeight="1" x14ac:dyDescent="0.25">
      <c r="A216" s="18"/>
      <c r="B216" s="18"/>
      <c r="C216" s="99" t="s">
        <v>215</v>
      </c>
      <c r="D216" s="100"/>
      <c r="E216" s="27">
        <v>665</v>
      </c>
      <c r="F216" s="41"/>
      <c r="G216" s="41"/>
    </row>
    <row r="217" spans="1:7" ht="15.75" customHeight="1" x14ac:dyDescent="0.25">
      <c r="A217" s="15" t="s">
        <v>218</v>
      </c>
      <c r="B217" s="15" t="s">
        <v>213</v>
      </c>
      <c r="C217" s="95" t="s">
        <v>219</v>
      </c>
      <c r="D217" s="96"/>
      <c r="E217" s="7"/>
      <c r="F217" s="44"/>
      <c r="G217" s="44">
        <v>91913</v>
      </c>
    </row>
    <row r="218" spans="1:7" ht="15.75" customHeight="1" x14ac:dyDescent="0.25">
      <c r="A218" s="22"/>
      <c r="B218" s="22"/>
      <c r="C218" s="110" t="s">
        <v>220</v>
      </c>
      <c r="D218" s="111"/>
      <c r="E218" s="25">
        <v>666</v>
      </c>
      <c r="F218" s="40"/>
      <c r="G218" s="40"/>
    </row>
    <row r="219" spans="1:7" ht="15.75" customHeight="1" x14ac:dyDescent="0.25">
      <c r="A219" s="18"/>
      <c r="B219" s="18"/>
      <c r="C219" s="99" t="s">
        <v>215</v>
      </c>
      <c r="D219" s="100"/>
      <c r="E219" s="27"/>
      <c r="F219" s="41"/>
      <c r="G219" s="41"/>
    </row>
    <row r="220" spans="1:7" ht="15.75" customHeight="1" x14ac:dyDescent="0.25">
      <c r="A220" s="15" t="s">
        <v>221</v>
      </c>
      <c r="B220" s="15" t="s">
        <v>213</v>
      </c>
      <c r="C220" s="95" t="s">
        <v>222</v>
      </c>
      <c r="D220" s="96"/>
      <c r="E220" s="7"/>
      <c r="F220" s="44">
        <v>31905</v>
      </c>
      <c r="G220" s="44">
        <v>31398</v>
      </c>
    </row>
    <row r="221" spans="1:7" ht="15.75" customHeight="1" x14ac:dyDescent="0.25">
      <c r="A221" s="18"/>
      <c r="B221" s="18"/>
      <c r="C221" s="99" t="s">
        <v>215</v>
      </c>
      <c r="D221" s="100"/>
      <c r="E221" s="27">
        <v>667</v>
      </c>
      <c r="F221" s="41"/>
      <c r="G221" s="41"/>
    </row>
    <row r="222" spans="1:7" ht="18" customHeight="1" x14ac:dyDescent="0.25">
      <c r="A222" s="61"/>
      <c r="B222" s="61"/>
      <c r="C222" s="93" t="s">
        <v>223</v>
      </c>
      <c r="D222" s="94"/>
      <c r="E222" s="13"/>
      <c r="F222" s="62"/>
      <c r="G222" s="62"/>
    </row>
    <row r="223" spans="1:7" ht="15.75" customHeight="1" x14ac:dyDescent="0.25">
      <c r="A223" s="15" t="s">
        <v>224</v>
      </c>
      <c r="B223" s="15" t="s">
        <v>225</v>
      </c>
      <c r="C223" s="95" t="s">
        <v>226</v>
      </c>
      <c r="D223" s="96"/>
      <c r="E223" s="7"/>
      <c r="F223" s="44"/>
      <c r="G223" s="44"/>
    </row>
    <row r="224" spans="1:7" ht="15.75" customHeight="1" x14ac:dyDescent="0.25">
      <c r="A224" s="18"/>
      <c r="B224" s="18"/>
      <c r="C224" s="99" t="s">
        <v>227</v>
      </c>
      <c r="D224" s="100"/>
      <c r="E224" s="27">
        <v>668</v>
      </c>
      <c r="F224" s="41"/>
      <c r="G224" s="41"/>
    </row>
    <row r="225" spans="1:7" ht="15.75" customHeight="1" x14ac:dyDescent="0.25">
      <c r="A225" s="15" t="s">
        <v>228</v>
      </c>
      <c r="B225" s="15" t="s">
        <v>225</v>
      </c>
      <c r="C225" s="95" t="s">
        <v>229</v>
      </c>
      <c r="D225" s="96"/>
      <c r="E225" s="7"/>
      <c r="F225" s="44"/>
      <c r="G225" s="44"/>
    </row>
    <row r="226" spans="1:7" ht="15.75" customHeight="1" x14ac:dyDescent="0.25">
      <c r="A226" s="18"/>
      <c r="B226" s="18"/>
      <c r="C226" s="99" t="s">
        <v>227</v>
      </c>
      <c r="D226" s="100"/>
      <c r="E226" s="27">
        <v>669</v>
      </c>
      <c r="F226" s="41"/>
      <c r="G226" s="41"/>
    </row>
    <row r="227" spans="1:7" ht="15.75" customHeight="1" x14ac:dyDescent="0.25">
      <c r="A227" s="15" t="s">
        <v>230</v>
      </c>
      <c r="B227" s="15" t="s">
        <v>225</v>
      </c>
      <c r="C227" s="95" t="s">
        <v>231</v>
      </c>
      <c r="D227" s="96"/>
      <c r="E227" s="7"/>
      <c r="F227" s="44"/>
      <c r="G227" s="44"/>
    </row>
    <row r="228" spans="1:7" ht="15.75" customHeight="1" x14ac:dyDescent="0.25">
      <c r="A228" s="18"/>
      <c r="B228" s="18"/>
      <c r="C228" s="99" t="s">
        <v>227</v>
      </c>
      <c r="D228" s="100"/>
      <c r="E228" s="27">
        <v>670</v>
      </c>
      <c r="F228" s="41">
        <v>414706</v>
      </c>
      <c r="G228" s="41">
        <v>523366</v>
      </c>
    </row>
    <row r="229" spans="1:7" ht="15.75" customHeight="1" x14ac:dyDescent="0.25">
      <c r="A229" s="15" t="s">
        <v>232</v>
      </c>
      <c r="B229" s="15" t="s">
        <v>225</v>
      </c>
      <c r="C229" s="95" t="s">
        <v>233</v>
      </c>
      <c r="D229" s="96"/>
      <c r="E229" s="7"/>
      <c r="F229" s="44">
        <v>108411</v>
      </c>
      <c r="G229" s="44">
        <v>75962</v>
      </c>
    </row>
    <row r="230" spans="1:7" ht="15.75" customHeight="1" x14ac:dyDescent="0.25">
      <c r="A230" s="18"/>
      <c r="B230" s="18"/>
      <c r="C230" s="99" t="s">
        <v>227</v>
      </c>
      <c r="D230" s="100"/>
      <c r="E230" s="27">
        <v>671</v>
      </c>
      <c r="F230" s="41"/>
      <c r="G230" s="41"/>
    </row>
    <row r="231" spans="1:7" ht="18" customHeight="1" x14ac:dyDescent="0.25">
      <c r="A231" s="61"/>
      <c r="B231" s="61"/>
      <c r="C231" s="93" t="s">
        <v>234</v>
      </c>
      <c r="D231" s="94"/>
      <c r="E231" s="13"/>
      <c r="F231" s="62"/>
      <c r="G231" s="62"/>
    </row>
    <row r="232" spans="1:7" ht="15.75" customHeight="1" x14ac:dyDescent="0.25">
      <c r="A232" s="15"/>
      <c r="B232" s="15"/>
      <c r="C232" s="95" t="s">
        <v>235</v>
      </c>
      <c r="D232" s="96"/>
      <c r="E232" s="7"/>
      <c r="F232" s="44"/>
      <c r="G232" s="44"/>
    </row>
    <row r="233" spans="1:7" ht="15.75" customHeight="1" x14ac:dyDescent="0.25">
      <c r="A233" s="22" t="s">
        <v>236</v>
      </c>
      <c r="B233" s="22" t="s">
        <v>237</v>
      </c>
      <c r="C233" s="110" t="s">
        <v>238</v>
      </c>
      <c r="D233" s="111"/>
      <c r="E233" s="25">
        <v>672</v>
      </c>
      <c r="F233" s="40"/>
      <c r="G233" s="40"/>
    </row>
    <row r="234" spans="1:7" ht="15.75" customHeight="1" x14ac:dyDescent="0.25">
      <c r="A234" s="18"/>
      <c r="B234" s="18"/>
      <c r="C234" s="99" t="s">
        <v>239</v>
      </c>
      <c r="D234" s="100"/>
      <c r="E234" s="27"/>
      <c r="F234" s="41"/>
      <c r="G234" s="41"/>
    </row>
    <row r="235" spans="1:7" ht="15.75" customHeight="1" x14ac:dyDescent="0.25">
      <c r="A235" s="15" t="s">
        <v>240</v>
      </c>
      <c r="B235" s="15"/>
      <c r="C235" s="95" t="s">
        <v>241</v>
      </c>
      <c r="D235" s="96"/>
      <c r="E235" s="7"/>
      <c r="F235" s="44"/>
      <c r="G235" s="44"/>
    </row>
    <row r="236" spans="1:7" ht="15.75" customHeight="1" x14ac:dyDescent="0.25">
      <c r="A236" s="22"/>
      <c r="B236" s="22" t="s">
        <v>237</v>
      </c>
      <c r="C236" s="110" t="s">
        <v>242</v>
      </c>
      <c r="D236" s="111"/>
      <c r="E236" s="25">
        <v>673</v>
      </c>
      <c r="F236" s="40"/>
      <c r="G236" s="40"/>
    </row>
    <row r="237" spans="1:7" ht="15.75" customHeight="1" x14ac:dyDescent="0.25">
      <c r="A237" s="18"/>
      <c r="B237" s="18"/>
      <c r="C237" s="99" t="s">
        <v>239</v>
      </c>
      <c r="D237" s="100"/>
      <c r="E237" s="27"/>
      <c r="F237" s="41"/>
      <c r="G237" s="41"/>
    </row>
    <row r="238" spans="1:7" ht="15.75" customHeight="1" x14ac:dyDescent="0.25">
      <c r="A238" s="15" t="s">
        <v>243</v>
      </c>
      <c r="B238" s="15"/>
      <c r="C238" s="95" t="s">
        <v>244</v>
      </c>
      <c r="D238" s="96"/>
      <c r="E238" s="7"/>
      <c r="F238" s="44"/>
      <c r="G238" s="44"/>
    </row>
    <row r="239" spans="1:7" ht="15.75" customHeight="1" x14ac:dyDescent="0.25">
      <c r="A239" s="18"/>
      <c r="B239" s="18" t="s">
        <v>237</v>
      </c>
      <c r="C239" s="99" t="s">
        <v>239</v>
      </c>
      <c r="D239" s="100"/>
      <c r="E239" s="27">
        <v>674</v>
      </c>
      <c r="F239" s="41">
        <v>99378</v>
      </c>
      <c r="G239" s="41">
        <v>99399</v>
      </c>
    </row>
    <row r="240" spans="1:7" ht="15.75" customHeight="1" x14ac:dyDescent="0.25">
      <c r="A240" s="15"/>
      <c r="B240" s="15"/>
      <c r="C240" s="95" t="s">
        <v>245</v>
      </c>
      <c r="D240" s="96"/>
      <c r="E240" s="7"/>
      <c r="F240" s="44"/>
      <c r="G240" s="44"/>
    </row>
    <row r="241" spans="1:7" ht="15.75" customHeight="1" x14ac:dyDescent="0.25">
      <c r="A241" s="22" t="s">
        <v>246</v>
      </c>
      <c r="B241" s="22" t="s">
        <v>237</v>
      </c>
      <c r="C241" s="110" t="s">
        <v>247</v>
      </c>
      <c r="D241" s="111"/>
      <c r="E241" s="25">
        <v>675</v>
      </c>
      <c r="F241" s="40">
        <v>199196</v>
      </c>
      <c r="G241" s="40">
        <v>658761</v>
      </c>
    </row>
    <row r="242" spans="1:7" ht="15.75" customHeight="1" x14ac:dyDescent="0.25">
      <c r="A242" s="18"/>
      <c r="B242" s="18"/>
      <c r="C242" s="99" t="s">
        <v>239</v>
      </c>
      <c r="D242" s="100"/>
      <c r="E242" s="27"/>
      <c r="F242" s="41"/>
      <c r="G242" s="41"/>
    </row>
    <row r="243" spans="1:7" ht="15.75" customHeight="1" x14ac:dyDescent="0.25">
      <c r="A243" s="15" t="s">
        <v>248</v>
      </c>
      <c r="B243" s="15"/>
      <c r="C243" s="95" t="s">
        <v>249</v>
      </c>
      <c r="D243" s="96"/>
      <c r="E243" s="7"/>
      <c r="F243" s="44"/>
      <c r="G243" s="44"/>
    </row>
    <row r="244" spans="1:7" ht="15.75" customHeight="1" x14ac:dyDescent="0.25">
      <c r="A244" s="18"/>
      <c r="B244" s="18" t="s">
        <v>237</v>
      </c>
      <c r="C244" s="99" t="s">
        <v>239</v>
      </c>
      <c r="D244" s="100"/>
      <c r="E244" s="27">
        <v>676</v>
      </c>
      <c r="F244" s="41"/>
      <c r="G244" s="41"/>
    </row>
    <row r="245" spans="1:7" ht="18" customHeight="1" x14ac:dyDescent="0.25">
      <c r="A245" s="61"/>
      <c r="B245" s="61"/>
      <c r="C245" s="93" t="s">
        <v>250</v>
      </c>
      <c r="D245" s="94"/>
      <c r="E245" s="13"/>
      <c r="F245" s="62"/>
      <c r="G245" s="62"/>
    </row>
    <row r="246" spans="1:7" ht="15.75" customHeight="1" x14ac:dyDescent="0.25">
      <c r="A246" s="15" t="s">
        <v>251</v>
      </c>
      <c r="B246" s="15"/>
      <c r="C246" s="95" t="s">
        <v>252</v>
      </c>
      <c r="D246" s="96"/>
      <c r="E246" s="7"/>
      <c r="F246" s="44"/>
      <c r="G246" s="44"/>
    </row>
    <row r="247" spans="1:7" ht="15.75" customHeight="1" x14ac:dyDescent="0.25">
      <c r="A247" s="18"/>
      <c r="B247" s="18" t="s">
        <v>253</v>
      </c>
      <c r="C247" s="99" t="s">
        <v>254</v>
      </c>
      <c r="D247" s="100"/>
      <c r="E247" s="27">
        <v>677</v>
      </c>
      <c r="F247" s="41">
        <v>88422</v>
      </c>
      <c r="G247" s="41">
        <v>30847</v>
      </c>
    </row>
    <row r="248" spans="1:7" ht="17.25" customHeight="1" x14ac:dyDescent="0.25">
      <c r="A248" s="75"/>
      <c r="B248" s="14"/>
      <c r="C248" s="146" t="s">
        <v>255</v>
      </c>
      <c r="D248" s="146"/>
      <c r="E248" s="13"/>
      <c r="F248" s="62"/>
      <c r="G248" s="62"/>
    </row>
    <row r="249" spans="1:7" ht="15.75" customHeight="1" x14ac:dyDescent="0.25">
      <c r="A249" s="15" t="s">
        <v>256</v>
      </c>
      <c r="B249" s="6"/>
      <c r="C249" s="102" t="s">
        <v>257</v>
      </c>
      <c r="D249" s="103"/>
      <c r="E249" s="7"/>
      <c r="F249" s="44"/>
      <c r="G249" s="44"/>
    </row>
    <row r="250" spans="1:7" ht="15.75" customHeight="1" x14ac:dyDescent="0.25">
      <c r="A250" s="18"/>
      <c r="B250" s="11" t="s">
        <v>253</v>
      </c>
      <c r="C250" s="116" t="s">
        <v>258</v>
      </c>
      <c r="D250" s="117"/>
      <c r="E250" s="27">
        <v>678</v>
      </c>
      <c r="F250" s="41"/>
      <c r="G250" s="41"/>
    </row>
    <row r="251" spans="1:7" ht="15.75" customHeight="1" x14ac:dyDescent="0.25">
      <c r="A251" s="15" t="s">
        <v>259</v>
      </c>
      <c r="B251" s="6"/>
      <c r="C251" s="102" t="s">
        <v>260</v>
      </c>
      <c r="D251" s="103"/>
      <c r="E251" s="7"/>
      <c r="F251" s="44"/>
      <c r="G251" s="44"/>
    </row>
    <row r="252" spans="1:7" ht="15.75" customHeight="1" x14ac:dyDescent="0.25">
      <c r="A252" s="18"/>
      <c r="B252" s="11" t="s">
        <v>261</v>
      </c>
      <c r="C252" s="116" t="s">
        <v>258</v>
      </c>
      <c r="D252" s="117"/>
      <c r="E252" s="27">
        <v>679</v>
      </c>
      <c r="F252" s="41"/>
      <c r="G252" s="41"/>
    </row>
    <row r="253" spans="1:7" x14ac:dyDescent="0.25">
      <c r="A253" s="39"/>
      <c r="B253" s="10"/>
      <c r="C253" s="59"/>
      <c r="D253" s="59"/>
      <c r="E253" s="10"/>
    </row>
    <row r="254" spans="1:7" ht="14.25" customHeight="1" x14ac:dyDescent="0.25">
      <c r="A254" s="6" t="s">
        <v>8</v>
      </c>
      <c r="B254" s="7" t="s">
        <v>9</v>
      </c>
      <c r="C254" s="102"/>
      <c r="D254" s="103"/>
      <c r="E254" s="104" t="s">
        <v>10</v>
      </c>
      <c r="F254" s="106" t="s">
        <v>11</v>
      </c>
      <c r="G254" s="107"/>
    </row>
    <row r="255" spans="1:7" s="10" customFormat="1" ht="14.25" customHeight="1" x14ac:dyDescent="0.2">
      <c r="A255" s="8" t="s">
        <v>12</v>
      </c>
      <c r="B255" s="9" t="s">
        <v>13</v>
      </c>
      <c r="C255" s="108" t="s">
        <v>14</v>
      </c>
      <c r="D255" s="109"/>
      <c r="E255" s="105"/>
      <c r="F255" s="6" t="s">
        <v>15</v>
      </c>
      <c r="G255" s="6" t="s">
        <v>16</v>
      </c>
    </row>
    <row r="256" spans="1:7" s="10" customFormat="1" ht="14.25" customHeight="1" x14ac:dyDescent="0.2">
      <c r="A256" s="11"/>
      <c r="B256" s="12" t="s">
        <v>17</v>
      </c>
      <c r="C256" s="89"/>
      <c r="D256" s="90"/>
      <c r="E256" s="11"/>
      <c r="F256" s="11"/>
      <c r="G256" s="11"/>
    </row>
    <row r="257" spans="1:7" ht="11.25" customHeight="1" x14ac:dyDescent="0.25">
      <c r="A257" s="13">
        <v>1</v>
      </c>
      <c r="B257" s="13">
        <v>2</v>
      </c>
      <c r="C257" s="141">
        <v>3</v>
      </c>
      <c r="D257" s="141"/>
      <c r="E257" s="13">
        <v>4</v>
      </c>
      <c r="F257" s="13">
        <v>5</v>
      </c>
      <c r="G257" s="13">
        <v>6</v>
      </c>
    </row>
    <row r="258" spans="1:7" ht="18" customHeight="1" x14ac:dyDescent="0.25">
      <c r="A258" s="7"/>
      <c r="B258" s="7"/>
      <c r="C258" s="146" t="s">
        <v>262</v>
      </c>
      <c r="D258" s="146"/>
      <c r="E258" s="7"/>
      <c r="F258" s="7"/>
      <c r="G258" s="7"/>
    </row>
    <row r="259" spans="1:7" x14ac:dyDescent="0.25">
      <c r="A259" s="15"/>
      <c r="B259" s="6"/>
      <c r="C259" s="102" t="s">
        <v>263</v>
      </c>
      <c r="D259" s="103"/>
      <c r="E259" s="6"/>
      <c r="F259" s="44"/>
      <c r="G259" s="44"/>
    </row>
    <row r="260" spans="1:7" x14ac:dyDescent="0.25">
      <c r="A260" s="22" t="s">
        <v>264</v>
      </c>
      <c r="B260" s="8" t="s">
        <v>265</v>
      </c>
      <c r="C260" s="118" t="s">
        <v>266</v>
      </c>
      <c r="D260" s="119"/>
      <c r="E260" s="25">
        <v>680</v>
      </c>
      <c r="F260" s="40"/>
      <c r="G260" s="40"/>
    </row>
    <row r="261" spans="1:7" x14ac:dyDescent="0.25">
      <c r="A261" s="18"/>
      <c r="B261" s="11"/>
      <c r="C261" s="116" t="s">
        <v>267</v>
      </c>
      <c r="D261" s="117"/>
      <c r="E261" s="27"/>
      <c r="F261" s="41"/>
      <c r="G261" s="41"/>
    </row>
    <row r="262" spans="1:7" x14ac:dyDescent="0.25">
      <c r="A262" s="15" t="s">
        <v>268</v>
      </c>
      <c r="B262" s="6"/>
      <c r="C262" s="102" t="s">
        <v>269</v>
      </c>
      <c r="D262" s="103"/>
      <c r="E262" s="7"/>
      <c r="F262" s="44"/>
      <c r="G262" s="44"/>
    </row>
    <row r="263" spans="1:7" x14ac:dyDescent="0.25">
      <c r="A263" s="18"/>
      <c r="B263" s="11" t="s">
        <v>265</v>
      </c>
      <c r="C263" s="116" t="s">
        <v>267</v>
      </c>
      <c r="D263" s="117"/>
      <c r="E263" s="27">
        <v>681</v>
      </c>
      <c r="F263" s="41"/>
      <c r="G263" s="41"/>
    </row>
    <row r="264" spans="1:7" x14ac:dyDescent="0.25">
      <c r="A264" s="15"/>
      <c r="B264" s="6"/>
      <c r="C264" s="102" t="s">
        <v>270</v>
      </c>
      <c r="D264" s="103"/>
      <c r="E264" s="7"/>
      <c r="F264" s="44"/>
      <c r="G264" s="44"/>
    </row>
    <row r="265" spans="1:7" x14ac:dyDescent="0.25">
      <c r="A265" s="22" t="s">
        <v>271</v>
      </c>
      <c r="B265" s="8" t="s">
        <v>265</v>
      </c>
      <c r="C265" s="118" t="s">
        <v>272</v>
      </c>
      <c r="D265" s="119"/>
      <c r="E265" s="25">
        <v>682</v>
      </c>
      <c r="F265" s="40"/>
      <c r="G265" s="40"/>
    </row>
    <row r="266" spans="1:7" x14ac:dyDescent="0.25">
      <c r="A266" s="18"/>
      <c r="B266" s="11"/>
      <c r="C266" s="116" t="s">
        <v>267</v>
      </c>
      <c r="D266" s="117"/>
      <c r="E266" s="27"/>
      <c r="F266" s="41"/>
      <c r="G266" s="41"/>
    </row>
    <row r="267" spans="1:7" x14ac:dyDescent="0.25">
      <c r="A267" s="15"/>
      <c r="B267" s="6"/>
      <c r="C267" s="102" t="s">
        <v>273</v>
      </c>
      <c r="D267" s="103"/>
      <c r="E267" s="7"/>
      <c r="F267" s="44"/>
      <c r="G267" s="44"/>
    </row>
    <row r="268" spans="1:7" x14ac:dyDescent="0.25">
      <c r="A268" s="22" t="s">
        <v>274</v>
      </c>
      <c r="B268" s="8" t="s">
        <v>265</v>
      </c>
      <c r="C268" s="118" t="s">
        <v>275</v>
      </c>
      <c r="D268" s="119"/>
      <c r="E268" s="25">
        <v>683</v>
      </c>
      <c r="F268" s="40"/>
      <c r="G268" s="40"/>
    </row>
    <row r="269" spans="1:7" x14ac:dyDescent="0.25">
      <c r="A269" s="18"/>
      <c r="B269" s="11"/>
      <c r="C269" s="116" t="s">
        <v>267</v>
      </c>
      <c r="D269" s="117"/>
      <c r="E269" s="27"/>
      <c r="F269" s="41"/>
      <c r="G269" s="41"/>
    </row>
    <row r="270" spans="1:7" ht="18" customHeight="1" x14ac:dyDescent="0.25">
      <c r="A270" s="75"/>
      <c r="B270" s="14"/>
      <c r="C270" s="76" t="s">
        <v>276</v>
      </c>
      <c r="D270" s="17"/>
      <c r="E270" s="13"/>
      <c r="F270" s="62"/>
      <c r="G270" s="62"/>
    </row>
    <row r="271" spans="1:7" ht="18" customHeight="1" x14ac:dyDescent="0.25">
      <c r="A271" s="75"/>
      <c r="B271" s="14"/>
      <c r="C271" s="146" t="s">
        <v>277</v>
      </c>
      <c r="D271" s="146"/>
      <c r="E271" s="13"/>
      <c r="F271" s="62"/>
      <c r="G271" s="62"/>
    </row>
    <row r="272" spans="1:7" x14ac:dyDescent="0.25">
      <c r="A272" s="15" t="s">
        <v>278</v>
      </c>
      <c r="B272" s="6"/>
      <c r="C272" s="102" t="s">
        <v>279</v>
      </c>
      <c r="D272" s="103"/>
      <c r="E272" s="7"/>
      <c r="F272" s="44"/>
      <c r="G272" s="44"/>
    </row>
    <row r="273" spans="1:7" x14ac:dyDescent="0.25">
      <c r="A273" s="18"/>
      <c r="B273" s="11" t="s">
        <v>280</v>
      </c>
      <c r="C273" s="116" t="s">
        <v>281</v>
      </c>
      <c r="D273" s="117"/>
      <c r="E273" s="27">
        <v>684</v>
      </c>
      <c r="F273" s="41"/>
      <c r="G273" s="41"/>
    </row>
    <row r="274" spans="1:7" ht="18" customHeight="1" x14ac:dyDescent="0.25">
      <c r="A274" s="61"/>
      <c r="B274" s="14"/>
      <c r="C274" s="146" t="s">
        <v>282</v>
      </c>
      <c r="D274" s="146"/>
      <c r="E274" s="13"/>
      <c r="F274" s="62"/>
      <c r="G274" s="62"/>
    </row>
    <row r="275" spans="1:7" x14ac:dyDescent="0.25">
      <c r="A275" s="15"/>
      <c r="B275" s="6"/>
      <c r="C275" s="102" t="s">
        <v>283</v>
      </c>
      <c r="D275" s="103"/>
      <c r="E275" s="7"/>
      <c r="F275" s="44"/>
      <c r="G275" s="44"/>
    </row>
    <row r="276" spans="1:7" x14ac:dyDescent="0.25">
      <c r="A276" s="22" t="s">
        <v>284</v>
      </c>
      <c r="B276" s="8" t="s">
        <v>285</v>
      </c>
      <c r="C276" s="118" t="s">
        <v>286</v>
      </c>
      <c r="D276" s="119"/>
      <c r="E276" s="25">
        <v>685</v>
      </c>
      <c r="F276" s="40">
        <v>1637669</v>
      </c>
      <c r="G276" s="40">
        <v>507186</v>
      </c>
    </row>
    <row r="277" spans="1:7" x14ac:dyDescent="0.25">
      <c r="A277" s="18"/>
      <c r="B277" s="11"/>
      <c r="C277" s="116" t="s">
        <v>287</v>
      </c>
      <c r="D277" s="117"/>
      <c r="E277" s="27"/>
      <c r="F277" s="41"/>
      <c r="G277" s="41"/>
    </row>
    <row r="278" spans="1:7" x14ac:dyDescent="0.25">
      <c r="A278" s="15" t="s">
        <v>288</v>
      </c>
      <c r="B278" s="6"/>
      <c r="C278" s="102" t="s">
        <v>289</v>
      </c>
      <c r="D278" s="103"/>
      <c r="E278" s="7"/>
      <c r="F278" s="44"/>
      <c r="G278" s="44"/>
    </row>
    <row r="279" spans="1:7" x14ac:dyDescent="0.25">
      <c r="A279" s="18"/>
      <c r="B279" s="11" t="s">
        <v>285</v>
      </c>
      <c r="C279" s="116" t="s">
        <v>287</v>
      </c>
      <c r="D279" s="117"/>
      <c r="E279" s="27">
        <v>686</v>
      </c>
      <c r="F279" s="41"/>
      <c r="G279" s="41"/>
    </row>
    <row r="280" spans="1:7" x14ac:dyDescent="0.25">
      <c r="A280" s="15"/>
      <c r="B280" s="6"/>
      <c r="C280" s="102" t="s">
        <v>290</v>
      </c>
      <c r="D280" s="103"/>
      <c r="E280" s="7"/>
      <c r="F280" s="44"/>
      <c r="G280" s="44"/>
    </row>
    <row r="281" spans="1:7" x14ac:dyDescent="0.25">
      <c r="A281" s="22" t="s">
        <v>291</v>
      </c>
      <c r="B281" s="8" t="s">
        <v>285</v>
      </c>
      <c r="C281" s="118" t="s">
        <v>292</v>
      </c>
      <c r="D281" s="119"/>
      <c r="E281" s="25">
        <v>687</v>
      </c>
      <c r="F281" s="40"/>
      <c r="G281" s="40"/>
    </row>
    <row r="282" spans="1:7" x14ac:dyDescent="0.25">
      <c r="A282" s="18"/>
      <c r="B282" s="11"/>
      <c r="C282" s="116" t="s">
        <v>287</v>
      </c>
      <c r="D282" s="117"/>
      <c r="E282" s="27"/>
      <c r="F282" s="41"/>
      <c r="G282" s="41"/>
    </row>
    <row r="283" spans="1:7" ht="18" customHeight="1" x14ac:dyDescent="0.25">
      <c r="A283" s="61"/>
      <c r="B283" s="14"/>
      <c r="C283" s="146" t="s">
        <v>293</v>
      </c>
      <c r="D283" s="146"/>
      <c r="E283" s="13"/>
      <c r="F283" s="62"/>
      <c r="G283" s="62"/>
    </row>
    <row r="284" spans="1:7" x14ac:dyDescent="0.25">
      <c r="A284" s="15"/>
      <c r="B284" s="6"/>
      <c r="C284" s="102" t="s">
        <v>294</v>
      </c>
      <c r="D284" s="103"/>
      <c r="E284" s="7"/>
      <c r="F284" s="44"/>
      <c r="G284" s="44"/>
    </row>
    <row r="285" spans="1:7" x14ac:dyDescent="0.25">
      <c r="A285" s="22" t="s">
        <v>295</v>
      </c>
      <c r="B285" s="8"/>
      <c r="C285" s="118" t="s">
        <v>296</v>
      </c>
      <c r="D285" s="119"/>
      <c r="E285" s="25">
        <v>688</v>
      </c>
      <c r="F285" s="40">
        <f>[1]ЗАКЛИСТ!D377</f>
        <v>151</v>
      </c>
      <c r="G285" s="40">
        <f>[1]ЗАКЛИСТ!C377</f>
        <v>151</v>
      </c>
    </row>
    <row r="286" spans="1:7" x14ac:dyDescent="0.25">
      <c r="A286" s="18"/>
      <c r="B286" s="19"/>
      <c r="C286" s="116" t="s">
        <v>297</v>
      </c>
      <c r="D286" s="117"/>
      <c r="E286" s="11"/>
      <c r="F286" s="41"/>
      <c r="G286" s="41"/>
    </row>
    <row r="287" spans="1:7" x14ac:dyDescent="0.25">
      <c r="E287" s="10"/>
    </row>
    <row r="288" spans="1:7" x14ac:dyDescent="0.25">
      <c r="E288" s="10"/>
    </row>
    <row r="289" spans="1:7" x14ac:dyDescent="0.25">
      <c r="E289" s="10"/>
    </row>
    <row r="290" spans="1:7" x14ac:dyDescent="0.25">
      <c r="E290" s="10"/>
    </row>
    <row r="291" spans="1:7" x14ac:dyDescent="0.25">
      <c r="A291" s="77" t="str">
        <f>'[1]БС принт'!A186</f>
        <v>Во  Скопје</v>
      </c>
      <c r="D291" s="4" t="s">
        <v>298</v>
      </c>
      <c r="F291" s="149" t="s">
        <v>299</v>
      </c>
      <c r="G291" s="149"/>
    </row>
    <row r="292" spans="1:7" x14ac:dyDescent="0.25">
      <c r="A292" s="77" t="str">
        <f>'[1]БС принт'!A187</f>
        <v xml:space="preserve">На ден </v>
      </c>
      <c r="B292" s="78" t="str">
        <f>'[1]БС принт'!B187</f>
        <v>28.02.2026</v>
      </c>
      <c r="D292" s="4" t="s">
        <v>300</v>
      </c>
    </row>
    <row r="293" spans="1:7" x14ac:dyDescent="0.25">
      <c r="E293" s="147" t="s">
        <v>301</v>
      </c>
      <c r="F293" s="147"/>
    </row>
    <row r="294" spans="1:7" x14ac:dyDescent="0.25">
      <c r="D294" s="79" t="str">
        <f>[1]ПОДАТОЦИ!C9</f>
        <v>Милка Сајческа</v>
      </c>
      <c r="F294" s="148" t="str">
        <f>[1]ПОДАТОЦИ!C10</f>
        <v>Др Билјана Теговска</v>
      </c>
      <c r="G294" s="148"/>
    </row>
    <row r="295" spans="1:7" x14ac:dyDescent="0.25">
      <c r="E295" s="10"/>
    </row>
    <row r="296" spans="1:7" x14ac:dyDescent="0.25">
      <c r="E296" s="10"/>
    </row>
    <row r="297" spans="1:7" x14ac:dyDescent="0.25">
      <c r="A297" t="s">
        <v>302</v>
      </c>
      <c r="D297" s="80"/>
      <c r="E297" s="10"/>
    </row>
    <row r="298" spans="1:7" ht="17.25" customHeight="1" x14ac:dyDescent="0.25">
      <c r="E298" s="10"/>
    </row>
    <row r="299" spans="1:7" x14ac:dyDescent="0.25">
      <c r="A299" s="81" t="s">
        <v>303</v>
      </c>
      <c r="B299" s="77"/>
      <c r="D299" s="80"/>
      <c r="E299" s="82"/>
      <c r="F299" s="80"/>
    </row>
    <row r="300" spans="1:7" x14ac:dyDescent="0.25">
      <c r="E300" s="10"/>
    </row>
    <row r="301" spans="1:7" x14ac:dyDescent="0.25">
      <c r="E301" s="10"/>
    </row>
    <row r="302" spans="1:7" x14ac:dyDescent="0.25">
      <c r="E302" s="10"/>
    </row>
    <row r="303" spans="1:7" x14ac:dyDescent="0.25">
      <c r="E303" s="10"/>
    </row>
    <row r="304" spans="1:7" x14ac:dyDescent="0.25">
      <c r="E304" s="10"/>
    </row>
    <row r="305" spans="1:5" x14ac:dyDescent="0.25">
      <c r="E305" s="10"/>
    </row>
    <row r="306" spans="1:5" x14ac:dyDescent="0.25">
      <c r="E306" s="10"/>
    </row>
    <row r="307" spans="1:5" x14ac:dyDescent="0.25">
      <c r="E307" s="10"/>
    </row>
    <row r="308" spans="1:5" x14ac:dyDescent="0.25">
      <c r="A308" s="83" t="s">
        <v>304</v>
      </c>
      <c r="E308" s="10"/>
    </row>
    <row r="309" spans="1:5" x14ac:dyDescent="0.25">
      <c r="A309" s="83" t="s">
        <v>305</v>
      </c>
      <c r="E309" s="10"/>
    </row>
    <row r="310" spans="1:5" x14ac:dyDescent="0.25">
      <c r="E310" s="10"/>
    </row>
    <row r="311" spans="1:5" x14ac:dyDescent="0.25">
      <c r="E311" s="10"/>
    </row>
    <row r="312" spans="1:5" x14ac:dyDescent="0.25">
      <c r="E312" s="10"/>
    </row>
    <row r="313" spans="1:5" x14ac:dyDescent="0.25">
      <c r="E313" s="10"/>
    </row>
    <row r="314" spans="1:5" x14ac:dyDescent="0.25">
      <c r="E314" s="10"/>
    </row>
    <row r="315" spans="1:5" x14ac:dyDescent="0.25">
      <c r="E315" s="10"/>
    </row>
    <row r="316" spans="1:5" x14ac:dyDescent="0.25">
      <c r="E316" s="10"/>
    </row>
    <row r="317" spans="1:5" x14ac:dyDescent="0.25">
      <c r="E317" s="10"/>
    </row>
    <row r="318" spans="1:5" x14ac:dyDescent="0.25">
      <c r="E318" s="10"/>
    </row>
    <row r="319" spans="1:5" x14ac:dyDescent="0.25">
      <c r="E319" s="10"/>
    </row>
    <row r="320" spans="1:5" x14ac:dyDescent="0.25">
      <c r="E320" s="10"/>
    </row>
    <row r="321" spans="5:5" x14ac:dyDescent="0.25">
      <c r="E321" s="10"/>
    </row>
    <row r="322" spans="5:5" x14ac:dyDescent="0.25">
      <c r="E322" s="10"/>
    </row>
    <row r="323" spans="5:5" x14ac:dyDescent="0.25">
      <c r="E323" s="10"/>
    </row>
    <row r="324" spans="5:5" x14ac:dyDescent="0.25">
      <c r="E324" s="10"/>
    </row>
    <row r="325" spans="5:5" x14ac:dyDescent="0.25">
      <c r="E325" s="10"/>
    </row>
    <row r="326" spans="5:5" x14ac:dyDescent="0.25">
      <c r="E326" s="10"/>
    </row>
    <row r="327" spans="5:5" x14ac:dyDescent="0.25">
      <c r="E327" s="10"/>
    </row>
    <row r="328" spans="5:5" x14ac:dyDescent="0.25">
      <c r="E328" s="10"/>
    </row>
    <row r="329" spans="5:5" x14ac:dyDescent="0.25">
      <c r="E329" s="10"/>
    </row>
    <row r="330" spans="5:5" x14ac:dyDescent="0.25">
      <c r="E330" s="10"/>
    </row>
    <row r="331" spans="5:5" x14ac:dyDescent="0.25">
      <c r="E331" s="10"/>
    </row>
    <row r="332" spans="5:5" x14ac:dyDescent="0.25">
      <c r="E332" s="10"/>
    </row>
    <row r="333" spans="5:5" x14ac:dyDescent="0.25">
      <c r="E333" s="10"/>
    </row>
    <row r="334" spans="5:5" x14ac:dyDescent="0.25">
      <c r="E334" s="10"/>
    </row>
    <row r="335" spans="5:5" x14ac:dyDescent="0.25">
      <c r="E335" s="10"/>
    </row>
    <row r="336" spans="5:5" x14ac:dyDescent="0.25">
      <c r="E336" s="10"/>
    </row>
    <row r="337" spans="5:5" x14ac:dyDescent="0.25">
      <c r="E337" s="10"/>
    </row>
    <row r="338" spans="5:5" x14ac:dyDescent="0.25">
      <c r="E338" s="10"/>
    </row>
    <row r="339" spans="5:5" x14ac:dyDescent="0.25">
      <c r="E339" s="10"/>
    </row>
    <row r="340" spans="5:5" x14ac:dyDescent="0.25">
      <c r="E340" s="10"/>
    </row>
    <row r="341" spans="5:5" x14ac:dyDescent="0.25">
      <c r="E341" s="10"/>
    </row>
    <row r="342" spans="5:5" x14ac:dyDescent="0.25">
      <c r="E342" s="10"/>
    </row>
    <row r="343" spans="5:5" x14ac:dyDescent="0.25">
      <c r="E343" s="10"/>
    </row>
    <row r="344" spans="5:5" x14ac:dyDescent="0.25">
      <c r="E344" s="10"/>
    </row>
    <row r="345" spans="5:5" x14ac:dyDescent="0.25">
      <c r="E345" s="10"/>
    </row>
    <row r="346" spans="5:5" x14ac:dyDescent="0.25">
      <c r="E346" s="10"/>
    </row>
    <row r="347" spans="5:5" x14ac:dyDescent="0.25">
      <c r="E347" s="10"/>
    </row>
    <row r="348" spans="5:5" x14ac:dyDescent="0.25">
      <c r="E348" s="10"/>
    </row>
    <row r="349" spans="5:5" x14ac:dyDescent="0.25">
      <c r="E349" s="10"/>
    </row>
    <row r="350" spans="5:5" x14ac:dyDescent="0.25">
      <c r="E350" s="10"/>
    </row>
    <row r="351" spans="5:5" x14ac:dyDescent="0.25">
      <c r="E351" s="10"/>
    </row>
    <row r="352" spans="5:5" x14ac:dyDescent="0.25">
      <c r="E352" s="10"/>
    </row>
    <row r="353" spans="5:5" x14ac:dyDescent="0.25">
      <c r="E353" s="10"/>
    </row>
    <row r="354" spans="5:5" x14ac:dyDescent="0.25">
      <c r="E354" s="10"/>
    </row>
    <row r="355" spans="5:5" x14ac:dyDescent="0.25">
      <c r="E355" s="10"/>
    </row>
    <row r="356" spans="5:5" x14ac:dyDescent="0.25">
      <c r="E356" s="10"/>
    </row>
    <row r="357" spans="5:5" x14ac:dyDescent="0.25">
      <c r="E357" s="10"/>
    </row>
    <row r="358" spans="5:5" x14ac:dyDescent="0.25">
      <c r="E358" s="10"/>
    </row>
    <row r="359" spans="5:5" x14ac:dyDescent="0.25">
      <c r="E359" s="10"/>
    </row>
    <row r="360" spans="5:5" x14ac:dyDescent="0.25">
      <c r="E360" s="10"/>
    </row>
    <row r="361" spans="5:5" x14ac:dyDescent="0.25">
      <c r="E361" s="10"/>
    </row>
    <row r="362" spans="5:5" x14ac:dyDescent="0.25">
      <c r="E362" s="10"/>
    </row>
    <row r="363" spans="5:5" x14ac:dyDescent="0.25">
      <c r="E363" s="10"/>
    </row>
    <row r="364" spans="5:5" x14ac:dyDescent="0.25">
      <c r="E364" s="10"/>
    </row>
    <row r="365" spans="5:5" x14ac:dyDescent="0.25">
      <c r="E365" s="10"/>
    </row>
    <row r="366" spans="5:5" x14ac:dyDescent="0.25">
      <c r="E366" s="10"/>
    </row>
    <row r="367" spans="5:5" x14ac:dyDescent="0.25">
      <c r="E367" s="10"/>
    </row>
    <row r="368" spans="5:5" x14ac:dyDescent="0.25">
      <c r="E368" s="10"/>
    </row>
    <row r="369" spans="5:5" x14ac:dyDescent="0.25">
      <c r="E369" s="10"/>
    </row>
    <row r="370" spans="5:5" x14ac:dyDescent="0.25">
      <c r="E370" s="10"/>
    </row>
    <row r="371" spans="5:5" x14ac:dyDescent="0.25">
      <c r="E371" s="10"/>
    </row>
  </sheetData>
  <mergeCells count="329">
    <mergeCell ref="E293:F293"/>
    <mergeCell ref="F294:G294"/>
    <mergeCell ref="C282:D282"/>
    <mergeCell ref="C283:D283"/>
    <mergeCell ref="C284:D284"/>
    <mergeCell ref="C285:D285"/>
    <mergeCell ref="C286:D286"/>
    <mergeCell ref="F291:G291"/>
    <mergeCell ref="C276:D276"/>
    <mergeCell ref="C277:D277"/>
    <mergeCell ref="C278:D278"/>
    <mergeCell ref="C279:D279"/>
    <mergeCell ref="C280:D280"/>
    <mergeCell ref="C281:D281"/>
    <mergeCell ref="C269:D269"/>
    <mergeCell ref="C271:D271"/>
    <mergeCell ref="C272:D272"/>
    <mergeCell ref="C273:D273"/>
    <mergeCell ref="C274:D274"/>
    <mergeCell ref="C275:D275"/>
    <mergeCell ref="C263:D263"/>
    <mergeCell ref="C264:D264"/>
    <mergeCell ref="C265:D265"/>
    <mergeCell ref="C266:D266"/>
    <mergeCell ref="C267:D267"/>
    <mergeCell ref="C268:D268"/>
    <mergeCell ref="C257:D257"/>
    <mergeCell ref="C258:D258"/>
    <mergeCell ref="C259:D259"/>
    <mergeCell ref="C260:D260"/>
    <mergeCell ref="C261:D261"/>
    <mergeCell ref="C262:D262"/>
    <mergeCell ref="C252:D252"/>
    <mergeCell ref="C254:D254"/>
    <mergeCell ref="E254:E255"/>
    <mergeCell ref="F254:G254"/>
    <mergeCell ref="C255:D255"/>
    <mergeCell ref="C256:D256"/>
    <mergeCell ref="C246:D246"/>
    <mergeCell ref="C247:D247"/>
    <mergeCell ref="C248:D248"/>
    <mergeCell ref="C249:D249"/>
    <mergeCell ref="C250:D250"/>
    <mergeCell ref="C251:D251"/>
    <mergeCell ref="C240:D240"/>
    <mergeCell ref="C241:D241"/>
    <mergeCell ref="C242:D242"/>
    <mergeCell ref="C243:D243"/>
    <mergeCell ref="C244:D244"/>
    <mergeCell ref="C245:D245"/>
    <mergeCell ref="C234:D234"/>
    <mergeCell ref="C235:D235"/>
    <mergeCell ref="C236:D236"/>
    <mergeCell ref="C237:D237"/>
    <mergeCell ref="C238:D238"/>
    <mergeCell ref="C239:D239"/>
    <mergeCell ref="C228:D228"/>
    <mergeCell ref="C229:D229"/>
    <mergeCell ref="C230:D230"/>
    <mergeCell ref="C231:D231"/>
    <mergeCell ref="C232:D232"/>
    <mergeCell ref="C233:D233"/>
    <mergeCell ref="C222:D222"/>
    <mergeCell ref="C223:D223"/>
    <mergeCell ref="C224:D224"/>
    <mergeCell ref="C225:D225"/>
    <mergeCell ref="C226:D226"/>
    <mergeCell ref="C227:D227"/>
    <mergeCell ref="C216:D216"/>
    <mergeCell ref="C217:D217"/>
    <mergeCell ref="C218:D218"/>
    <mergeCell ref="C219:D219"/>
    <mergeCell ref="C220:D220"/>
    <mergeCell ref="C221:D221"/>
    <mergeCell ref="C210:D210"/>
    <mergeCell ref="C211:D211"/>
    <mergeCell ref="C212:D212"/>
    <mergeCell ref="C213:D213"/>
    <mergeCell ref="C214:D214"/>
    <mergeCell ref="C215:D215"/>
    <mergeCell ref="F204:G204"/>
    <mergeCell ref="C205:D205"/>
    <mergeCell ref="C206:D206"/>
    <mergeCell ref="C207:D207"/>
    <mergeCell ref="C208:D208"/>
    <mergeCell ref="C209:D209"/>
    <mergeCell ref="C199:D199"/>
    <mergeCell ref="C200:D200"/>
    <mergeCell ref="C201:D201"/>
    <mergeCell ref="C202:D202"/>
    <mergeCell ref="C204:D204"/>
    <mergeCell ref="E204:E205"/>
    <mergeCell ref="C193:D193"/>
    <mergeCell ref="C194:D194"/>
    <mergeCell ref="C195:D195"/>
    <mergeCell ref="C196:D196"/>
    <mergeCell ref="C197:D197"/>
    <mergeCell ref="C198:D198"/>
    <mergeCell ref="C187:D187"/>
    <mergeCell ref="C188:D188"/>
    <mergeCell ref="C189:D189"/>
    <mergeCell ref="C190:D190"/>
    <mergeCell ref="C191:D191"/>
    <mergeCell ref="C192:D192"/>
    <mergeCell ref="C181:D181"/>
    <mergeCell ref="C182:D182"/>
    <mergeCell ref="C183:D183"/>
    <mergeCell ref="C184:D184"/>
    <mergeCell ref="C185:D185"/>
    <mergeCell ref="C186:D186"/>
    <mergeCell ref="C175:D175"/>
    <mergeCell ref="C176:D176"/>
    <mergeCell ref="C177:D177"/>
    <mergeCell ref="C178:D178"/>
    <mergeCell ref="C179:D179"/>
    <mergeCell ref="C180:D180"/>
    <mergeCell ref="C167:D167"/>
    <mergeCell ref="E167:E168"/>
    <mergeCell ref="C168:D168"/>
    <mergeCell ref="C169:D169"/>
    <mergeCell ref="C170:D170"/>
    <mergeCell ref="C171:D171"/>
    <mergeCell ref="C161:D161"/>
    <mergeCell ref="C162:D162"/>
    <mergeCell ref="C163:D163"/>
    <mergeCell ref="C164:D164"/>
    <mergeCell ref="C165:D165"/>
    <mergeCell ref="C166:D166"/>
    <mergeCell ref="C157:D157"/>
    <mergeCell ref="E157:E158"/>
    <mergeCell ref="F157:G157"/>
    <mergeCell ref="C158:D158"/>
    <mergeCell ref="C159:D159"/>
    <mergeCell ref="C160:D160"/>
    <mergeCell ref="C151:D151"/>
    <mergeCell ref="C152:D152"/>
    <mergeCell ref="C153:D153"/>
    <mergeCell ref="C154:D154"/>
    <mergeCell ref="B155:G155"/>
    <mergeCell ref="B156:G156"/>
    <mergeCell ref="C147:D147"/>
    <mergeCell ref="C148:D148"/>
    <mergeCell ref="C149:D149"/>
    <mergeCell ref="E149:E150"/>
    <mergeCell ref="F149:F150"/>
    <mergeCell ref="G149:G150"/>
    <mergeCell ref="C150:D150"/>
    <mergeCell ref="A143:A144"/>
    <mergeCell ref="C143:D143"/>
    <mergeCell ref="E143:E144"/>
    <mergeCell ref="C144:D144"/>
    <mergeCell ref="C145:D145"/>
    <mergeCell ref="C146:D146"/>
    <mergeCell ref="A138:A139"/>
    <mergeCell ref="C138:D138"/>
    <mergeCell ref="E138:E139"/>
    <mergeCell ref="C139:D139"/>
    <mergeCell ref="C140:D140"/>
    <mergeCell ref="A141:A142"/>
    <mergeCell ref="C141:D141"/>
    <mergeCell ref="E141:E142"/>
    <mergeCell ref="C142:D142"/>
    <mergeCell ref="C133:D133"/>
    <mergeCell ref="C134:D134"/>
    <mergeCell ref="C135:D135"/>
    <mergeCell ref="A136:A137"/>
    <mergeCell ref="E136:E137"/>
    <mergeCell ref="C137:D137"/>
    <mergeCell ref="C128:D128"/>
    <mergeCell ref="C129:D129"/>
    <mergeCell ref="C130:D130"/>
    <mergeCell ref="F130:F132"/>
    <mergeCell ref="G130:G132"/>
    <mergeCell ref="C131:D131"/>
    <mergeCell ref="C132:D132"/>
    <mergeCell ref="G122:G123"/>
    <mergeCell ref="C123:D123"/>
    <mergeCell ref="C124:D124"/>
    <mergeCell ref="C125:D125"/>
    <mergeCell ref="C126:D126"/>
    <mergeCell ref="C127:D127"/>
    <mergeCell ref="B119:B121"/>
    <mergeCell ref="C119:D119"/>
    <mergeCell ref="C120:D120"/>
    <mergeCell ref="C121:D121"/>
    <mergeCell ref="C122:D122"/>
    <mergeCell ref="F122:F123"/>
    <mergeCell ref="B112:B114"/>
    <mergeCell ref="C112:D112"/>
    <mergeCell ref="F112:F114"/>
    <mergeCell ref="G112:G114"/>
    <mergeCell ref="C113:D113"/>
    <mergeCell ref="B115:B118"/>
    <mergeCell ref="C115:D115"/>
    <mergeCell ref="C116:D116"/>
    <mergeCell ref="C117:D117"/>
    <mergeCell ref="C118:D118"/>
    <mergeCell ref="B110:B111"/>
    <mergeCell ref="C110:D110"/>
    <mergeCell ref="E110:E111"/>
    <mergeCell ref="F110:F111"/>
    <mergeCell ref="G110:G111"/>
    <mergeCell ref="C111:D111"/>
    <mergeCell ref="C108:D108"/>
    <mergeCell ref="C109:D109"/>
    <mergeCell ref="B99:B101"/>
    <mergeCell ref="C99:D99"/>
    <mergeCell ref="C100:D100"/>
    <mergeCell ref="C101:D101"/>
    <mergeCell ref="B102:B104"/>
    <mergeCell ref="C102:D102"/>
    <mergeCell ref="C103:D103"/>
    <mergeCell ref="C104:D104"/>
    <mergeCell ref="G94:G95"/>
    <mergeCell ref="C95:D95"/>
    <mergeCell ref="B96:B98"/>
    <mergeCell ref="C96:D96"/>
    <mergeCell ref="F96:F98"/>
    <mergeCell ref="G96:G98"/>
    <mergeCell ref="C97:D97"/>
    <mergeCell ref="C106:D106"/>
    <mergeCell ref="E106:E107"/>
    <mergeCell ref="F106:G106"/>
    <mergeCell ref="C107:D107"/>
    <mergeCell ref="B91:B93"/>
    <mergeCell ref="C91:D91"/>
    <mergeCell ref="C92:D92"/>
    <mergeCell ref="C93:D93"/>
    <mergeCell ref="B94:B95"/>
    <mergeCell ref="C94:D94"/>
    <mergeCell ref="B85:B87"/>
    <mergeCell ref="C85:D85"/>
    <mergeCell ref="F85:F87"/>
    <mergeCell ref="E94:E95"/>
    <mergeCell ref="F94:F95"/>
    <mergeCell ref="G85:G87"/>
    <mergeCell ref="C86:D86"/>
    <mergeCell ref="B88:B90"/>
    <mergeCell ref="C88:D88"/>
    <mergeCell ref="C89:D89"/>
    <mergeCell ref="C90:D90"/>
    <mergeCell ref="B83:B84"/>
    <mergeCell ref="C83:D83"/>
    <mergeCell ref="E83:E84"/>
    <mergeCell ref="F83:F84"/>
    <mergeCell ref="G83:G84"/>
    <mergeCell ref="C84:D84"/>
    <mergeCell ref="C78:D78"/>
    <mergeCell ref="C79:D79"/>
    <mergeCell ref="C80:D80"/>
    <mergeCell ref="E81:E82"/>
    <mergeCell ref="F81:F82"/>
    <mergeCell ref="G81:G82"/>
    <mergeCell ref="E74:E75"/>
    <mergeCell ref="F74:F75"/>
    <mergeCell ref="G74:G75"/>
    <mergeCell ref="C75:D75"/>
    <mergeCell ref="C76:D76"/>
    <mergeCell ref="E76:E77"/>
    <mergeCell ref="F76:F77"/>
    <mergeCell ref="G76:G77"/>
    <mergeCell ref="C77:D77"/>
    <mergeCell ref="C69:D69"/>
    <mergeCell ref="C70:D70"/>
    <mergeCell ref="C71:D71"/>
    <mergeCell ref="C72:D72"/>
    <mergeCell ref="C73:D73"/>
    <mergeCell ref="C74:D74"/>
    <mergeCell ref="C63:D63"/>
    <mergeCell ref="C64:D64"/>
    <mergeCell ref="C65:D65"/>
    <mergeCell ref="C66:D66"/>
    <mergeCell ref="C67:D67"/>
    <mergeCell ref="C68:D68"/>
    <mergeCell ref="C57:D57"/>
    <mergeCell ref="C58:D58"/>
    <mergeCell ref="C59:D59"/>
    <mergeCell ref="C60:D60"/>
    <mergeCell ref="C61:D61"/>
    <mergeCell ref="C62:D62"/>
    <mergeCell ref="C53:D53"/>
    <mergeCell ref="E53:E54"/>
    <mergeCell ref="F53:G53"/>
    <mergeCell ref="C54:D54"/>
    <mergeCell ref="C55:D55"/>
    <mergeCell ref="C56:D56"/>
    <mergeCell ref="C47:D47"/>
    <mergeCell ref="E47:E48"/>
    <mergeCell ref="C48:D48"/>
    <mergeCell ref="B50:G50"/>
    <mergeCell ref="B51:G51"/>
    <mergeCell ref="B52:G52"/>
    <mergeCell ref="C39:D39"/>
    <mergeCell ref="C40:D40"/>
    <mergeCell ref="C41:D41"/>
    <mergeCell ref="C45:D45"/>
    <mergeCell ref="E45:E46"/>
    <mergeCell ref="C46:D46"/>
    <mergeCell ref="C34:D34"/>
    <mergeCell ref="E34:E35"/>
    <mergeCell ref="C35:D35"/>
    <mergeCell ref="C36:D36"/>
    <mergeCell ref="C37:D37"/>
    <mergeCell ref="C38:D38"/>
    <mergeCell ref="C27:D27"/>
    <mergeCell ref="E27:E28"/>
    <mergeCell ref="C29:D29"/>
    <mergeCell ref="C31:D31"/>
    <mergeCell ref="C32:D32"/>
    <mergeCell ref="E32:E33"/>
    <mergeCell ref="C33:D33"/>
    <mergeCell ref="C25:D25"/>
    <mergeCell ref="E25:E26"/>
    <mergeCell ref="C26:D26"/>
    <mergeCell ref="A17:G17"/>
    <mergeCell ref="A18:G18"/>
    <mergeCell ref="C20:D20"/>
    <mergeCell ref="E20:E21"/>
    <mergeCell ref="F20:G20"/>
    <mergeCell ref="C21:D21"/>
    <mergeCell ref="D11:G11"/>
    <mergeCell ref="D12:G12"/>
    <mergeCell ref="D13:G13"/>
    <mergeCell ref="D14:G14"/>
    <mergeCell ref="A15:G15"/>
    <mergeCell ref="A16:G16"/>
    <mergeCell ref="C22:D22"/>
    <mergeCell ref="C23:D23"/>
    <mergeCell ref="C24:D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plati</dc:creator>
  <cp:lastModifiedBy>plati</cp:lastModifiedBy>
  <cp:lastPrinted>2026-02-19T10:36:04Z</cp:lastPrinted>
  <dcterms:created xsi:type="dcterms:W3CDTF">2026-02-19T08:23:33Z</dcterms:created>
  <dcterms:modified xsi:type="dcterms:W3CDTF">2026-02-19T10:37:15Z</dcterms:modified>
</cp:coreProperties>
</file>